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00D54522-A2E3-4E3D-BED7-DA993EFF0F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H620" i="2"/>
  <c r="I620" i="2" s="1"/>
  <c r="H619" i="2"/>
  <c r="I619" i="2" s="1"/>
  <c r="H617" i="2"/>
  <c r="I617" i="2" s="1"/>
  <c r="H616" i="2"/>
  <c r="I616" i="2" s="1"/>
  <c r="H615" i="2"/>
  <c r="I615" i="2" s="1"/>
  <c r="H613" i="2"/>
  <c r="I613" i="2" s="1"/>
  <c r="H612" i="2"/>
  <c r="I612" i="2" s="1"/>
  <c r="H610" i="2"/>
  <c r="I610" i="2" s="1"/>
  <c r="H609" i="2"/>
  <c r="I609" i="2" s="1"/>
  <c r="H608" i="2"/>
  <c r="I608" i="2" s="1"/>
  <c r="H607" i="2"/>
  <c r="I607" i="2" s="1"/>
  <c r="H605" i="2"/>
  <c r="I605" i="2" s="1"/>
  <c r="H604" i="2"/>
  <c r="I604" i="2" s="1"/>
  <c r="H603" i="2"/>
  <c r="I603" i="2" s="1"/>
  <c r="H602" i="2"/>
  <c r="I602" i="2" s="1"/>
  <c r="H601" i="2"/>
  <c r="I601" i="2" s="1"/>
  <c r="H599" i="2"/>
  <c r="I599" i="2" s="1"/>
  <c r="H598" i="2"/>
  <c r="I598" i="2" s="1"/>
  <c r="H596" i="2"/>
  <c r="I596" i="2" s="1"/>
  <c r="I595" i="2"/>
  <c r="H595" i="2"/>
  <c r="H594" i="2"/>
  <c r="I594" i="2" s="1"/>
  <c r="H593" i="2"/>
  <c r="I593" i="2" s="1"/>
  <c r="H591" i="2"/>
  <c r="I591" i="2" s="1"/>
  <c r="H590" i="2"/>
  <c r="I590" i="2" s="1"/>
  <c r="H589" i="2"/>
  <c r="I589" i="2" s="1"/>
  <c r="H588" i="2"/>
  <c r="I588" i="2" s="1"/>
  <c r="I587" i="2"/>
  <c r="H587" i="2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7" i="2"/>
  <c r="I577" i="2" s="1"/>
  <c r="H576" i="2"/>
  <c r="I576" i="2" s="1"/>
  <c r="H575" i="2"/>
  <c r="I575" i="2" s="1"/>
  <c r="H574" i="2"/>
  <c r="I574" i="2" s="1"/>
  <c r="H572" i="2"/>
  <c r="I572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I559" i="2"/>
  <c r="H559" i="2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I552" i="2"/>
  <c r="H552" i="2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4" i="2"/>
  <c r="I544" i="2" s="1"/>
  <c r="H543" i="2"/>
  <c r="I543" i="2" s="1"/>
  <c r="H542" i="2"/>
  <c r="I542" i="2" s="1"/>
  <c r="H541" i="2"/>
  <c r="I541" i="2" s="1"/>
  <c r="H540" i="2"/>
  <c r="I540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I524" i="2"/>
  <c r="H524" i="2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I517" i="2"/>
  <c r="H517" i="2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3" i="2"/>
  <c r="I493" i="2" s="1"/>
  <c r="H492" i="2"/>
  <c r="I492" i="2" s="1"/>
  <c r="H491" i="2"/>
  <c r="I491" i="2" s="1"/>
  <c r="H490" i="2"/>
  <c r="I490" i="2" s="1"/>
  <c r="H489" i="2"/>
  <c r="I489" i="2" s="1"/>
  <c r="I488" i="2"/>
  <c r="H488" i="2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I481" i="2"/>
  <c r="H481" i="2"/>
  <c r="H480" i="2"/>
  <c r="I480" i="2" s="1"/>
  <c r="H479" i="2"/>
  <c r="I479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69" i="2"/>
  <c r="I469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I453" i="2"/>
  <c r="H453" i="2"/>
  <c r="H452" i="2"/>
  <c r="I452" i="2" s="1"/>
  <c r="H450" i="2"/>
  <c r="I450" i="2" s="1"/>
  <c r="H449" i="2"/>
  <c r="I449" i="2" s="1"/>
  <c r="H448" i="2"/>
  <c r="I448" i="2" s="1"/>
  <c r="H447" i="2"/>
  <c r="I447" i="2" s="1"/>
  <c r="H446" i="2"/>
  <c r="I446" i="2" s="1"/>
  <c r="I444" i="2"/>
  <c r="H444" i="2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2" i="2"/>
  <c r="I422" i="2" s="1"/>
  <c r="H420" i="2"/>
  <c r="I420" i="2" s="1"/>
  <c r="H419" i="2"/>
  <c r="I419" i="2" s="1"/>
  <c r="H418" i="2"/>
  <c r="I418" i="2" s="1"/>
  <c r="I417" i="2"/>
  <c r="H417" i="2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I410" i="2"/>
  <c r="H410" i="2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I384" i="2"/>
  <c r="H384" i="2"/>
  <c r="H382" i="2"/>
  <c r="I382" i="2" s="1"/>
  <c r="H381" i="2"/>
  <c r="I381" i="2" s="1"/>
  <c r="H379" i="2"/>
  <c r="I379" i="2" s="1"/>
  <c r="H378" i="2"/>
  <c r="I378" i="2" s="1"/>
  <c r="H377" i="2"/>
  <c r="I377" i="2" s="1"/>
  <c r="H376" i="2"/>
  <c r="I376" i="2" s="1"/>
  <c r="I375" i="2"/>
  <c r="H375" i="2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6" i="2"/>
  <c r="I366" i="2" s="1"/>
  <c r="H364" i="2"/>
  <c r="I364" i="2" s="1"/>
  <c r="H363" i="2"/>
  <c r="I363" i="2" s="1"/>
  <c r="H362" i="2"/>
  <c r="I362" i="2" s="1"/>
  <c r="H361" i="2"/>
  <c r="I361" i="2" s="1"/>
  <c r="H360" i="2"/>
  <c r="I360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I346" i="2"/>
  <c r="H346" i="2"/>
  <c r="H344" i="2"/>
  <c r="I344" i="2" s="1"/>
  <c r="H343" i="2"/>
  <c r="I343" i="2" s="1"/>
  <c r="H340" i="2"/>
  <c r="I340" i="2" s="1"/>
  <c r="H338" i="2"/>
  <c r="I338" i="2" s="1"/>
  <c r="H336" i="2"/>
  <c r="I336" i="2" s="1"/>
  <c r="H335" i="2"/>
  <c r="I335" i="2" s="1"/>
  <c r="I334" i="2"/>
  <c r="H334" i="2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I308" i="2"/>
  <c r="H308" i="2"/>
  <c r="H307" i="2"/>
  <c r="I307" i="2" s="1"/>
  <c r="H306" i="2"/>
  <c r="I306" i="2" s="1"/>
  <c r="H305" i="2"/>
  <c r="I305" i="2" s="1"/>
  <c r="H304" i="2"/>
  <c r="I304" i="2" s="1"/>
  <c r="H303" i="2"/>
  <c r="I303" i="2" s="1"/>
  <c r="H301" i="2"/>
  <c r="I301" i="2" s="1"/>
  <c r="I299" i="2"/>
  <c r="H299" i="2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5" i="2"/>
  <c r="I285" i="2" s="1"/>
  <c r="H284" i="2"/>
  <c r="I284" i="2" s="1"/>
  <c r="H283" i="2"/>
  <c r="I283" i="2" s="1"/>
  <c r="H282" i="2"/>
  <c r="I282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I271" i="2"/>
  <c r="H271" i="2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I264" i="2"/>
  <c r="H264" i="2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I255" i="2"/>
  <c r="H255" i="2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I240" i="2"/>
  <c r="H240" i="2"/>
  <c r="H239" i="2"/>
  <c r="I239" i="2" s="1"/>
  <c r="H238" i="2"/>
  <c r="I238" i="2" s="1"/>
  <c r="H237" i="2"/>
  <c r="I237" i="2" s="1"/>
  <c r="I236" i="2"/>
  <c r="H236" i="2"/>
  <c r="H235" i="2"/>
  <c r="I235" i="2" s="1"/>
  <c r="H234" i="2"/>
  <c r="I234" i="2" s="1"/>
  <c r="H233" i="2"/>
  <c r="I233" i="2" s="1"/>
  <c r="I232" i="2"/>
  <c r="H232" i="2"/>
  <c r="H230" i="2"/>
  <c r="I230" i="2" s="1"/>
  <c r="H229" i="2"/>
  <c r="I229" i="2" s="1"/>
  <c r="H227" i="2"/>
  <c r="I227" i="2" s="1"/>
  <c r="I226" i="2"/>
  <c r="H226" i="2"/>
  <c r="H225" i="2"/>
  <c r="I225" i="2" s="1"/>
  <c r="H224" i="2"/>
  <c r="I224" i="2" s="1"/>
  <c r="H223" i="2"/>
  <c r="I223" i="2" s="1"/>
  <c r="I221" i="2"/>
  <c r="H221" i="2"/>
  <c r="H220" i="2"/>
  <c r="I220" i="2" s="1"/>
  <c r="H219" i="2"/>
  <c r="I219" i="2" s="1"/>
  <c r="H218" i="2"/>
  <c r="I218" i="2" s="1"/>
  <c r="I217" i="2"/>
  <c r="H217" i="2"/>
  <c r="H216" i="2"/>
  <c r="I216" i="2" s="1"/>
  <c r="H215" i="2"/>
  <c r="I215" i="2" s="1"/>
  <c r="H214" i="2"/>
  <c r="I214" i="2" s="1"/>
  <c r="I213" i="2"/>
  <c r="H213" i="2"/>
  <c r="H212" i="2"/>
  <c r="I212" i="2" s="1"/>
  <c r="H211" i="2"/>
  <c r="I211" i="2" s="1"/>
  <c r="H209" i="2"/>
  <c r="I209" i="2" s="1"/>
  <c r="I208" i="2"/>
  <c r="H208" i="2"/>
  <c r="H207" i="2"/>
  <c r="I207" i="2" s="1"/>
  <c r="H206" i="2"/>
  <c r="I206" i="2" s="1"/>
  <c r="H205" i="2"/>
  <c r="I205" i="2" s="1"/>
  <c r="I204" i="2"/>
  <c r="H204" i="2"/>
  <c r="H203" i="2"/>
  <c r="I203" i="2" s="1"/>
  <c r="H202" i="2"/>
  <c r="I202" i="2" s="1"/>
  <c r="H200" i="2"/>
  <c r="I200" i="2" s="1"/>
  <c r="I199" i="2"/>
  <c r="H199" i="2"/>
  <c r="H198" i="2"/>
  <c r="I198" i="2" s="1"/>
  <c r="H197" i="2"/>
  <c r="I197" i="2" s="1"/>
  <c r="H196" i="2"/>
  <c r="I196" i="2" s="1"/>
  <c r="I195" i="2"/>
  <c r="H195" i="2"/>
  <c r="H194" i="2"/>
  <c r="I194" i="2" s="1"/>
  <c r="H193" i="2"/>
  <c r="I193" i="2" s="1"/>
  <c r="H192" i="2"/>
  <c r="I192" i="2" s="1"/>
  <c r="I191" i="2"/>
  <c r="H191" i="2"/>
  <c r="H190" i="2"/>
  <c r="I190" i="2" s="1"/>
  <c r="H189" i="2"/>
  <c r="I189" i="2" s="1"/>
  <c r="H188" i="2"/>
  <c r="I188" i="2" s="1"/>
  <c r="I187" i="2"/>
  <c r="H187" i="2"/>
  <c r="H186" i="2"/>
  <c r="I186" i="2" s="1"/>
  <c r="H185" i="2"/>
  <c r="I185" i="2" s="1"/>
  <c r="H184" i="2"/>
  <c r="I184" i="2" s="1"/>
  <c r="I183" i="2"/>
  <c r="H183" i="2"/>
  <c r="H182" i="2"/>
  <c r="I182" i="2" s="1"/>
  <c r="H181" i="2"/>
  <c r="I181" i="2" s="1"/>
  <c r="H180" i="2"/>
  <c r="I180" i="2" s="1"/>
  <c r="I179" i="2"/>
  <c r="H179" i="2"/>
  <c r="H177" i="2"/>
  <c r="I177" i="2" s="1"/>
  <c r="H176" i="2"/>
  <c r="I176" i="2" s="1"/>
  <c r="H175" i="2"/>
  <c r="I175" i="2" s="1"/>
  <c r="I174" i="2"/>
  <c r="H174" i="2"/>
  <c r="H173" i="2"/>
  <c r="I173" i="2" s="1"/>
  <c r="H172" i="2"/>
  <c r="I172" i="2" s="1"/>
  <c r="H171" i="2"/>
  <c r="I171" i="2" s="1"/>
  <c r="I170" i="2"/>
  <c r="H170" i="2"/>
  <c r="H169" i="2"/>
  <c r="I169" i="2" s="1"/>
  <c r="H168" i="2"/>
  <c r="I168" i="2" s="1"/>
  <c r="H166" i="2"/>
  <c r="I166" i="2" s="1"/>
  <c r="I165" i="2"/>
  <c r="H165" i="2"/>
  <c r="H164" i="2"/>
  <c r="I164" i="2" s="1"/>
  <c r="H163" i="2"/>
  <c r="I163" i="2" s="1"/>
  <c r="H162" i="2"/>
  <c r="I162" i="2" s="1"/>
  <c r="I161" i="2"/>
  <c r="H161" i="2"/>
  <c r="H160" i="2"/>
  <c r="I160" i="2" s="1"/>
  <c r="H159" i="2"/>
  <c r="I159" i="2" s="1"/>
  <c r="H158" i="2"/>
  <c r="I158" i="2" s="1"/>
  <c r="I156" i="2"/>
  <c r="H156" i="2"/>
  <c r="H155" i="2"/>
  <c r="I155" i="2" s="1"/>
  <c r="H154" i="2"/>
  <c r="I154" i="2" s="1"/>
  <c r="H153" i="2"/>
  <c r="I153" i="2" s="1"/>
  <c r="I152" i="2"/>
  <c r="H152" i="2"/>
  <c r="H148" i="2"/>
  <c r="I148" i="2" s="1"/>
  <c r="H147" i="2"/>
  <c r="I147" i="2" s="1"/>
  <c r="H146" i="2"/>
  <c r="I146" i="2" s="1"/>
  <c r="I145" i="2"/>
  <c r="H145" i="2"/>
  <c r="H144" i="2"/>
  <c r="I144" i="2" s="1"/>
  <c r="H143" i="2"/>
  <c r="I143" i="2" s="1"/>
  <c r="H142" i="2"/>
  <c r="I142" i="2" s="1"/>
  <c r="I140" i="2"/>
  <c r="H140" i="2"/>
  <c r="H139" i="2"/>
  <c r="I139" i="2" s="1"/>
  <c r="H137" i="2"/>
  <c r="I137" i="2" s="1"/>
  <c r="H136" i="2"/>
  <c r="I136" i="2" s="1"/>
  <c r="I134" i="2"/>
  <c r="H134" i="2"/>
  <c r="H133" i="2"/>
  <c r="I133" i="2" s="1"/>
  <c r="H132" i="2"/>
  <c r="I132" i="2" s="1"/>
  <c r="I131" i="2"/>
  <c r="H131" i="2"/>
  <c r="I130" i="2"/>
  <c r="H130" i="2"/>
  <c r="H129" i="2"/>
  <c r="I129" i="2" s="1"/>
  <c r="H127" i="2"/>
  <c r="I127" i="2" s="1"/>
  <c r="H126" i="2"/>
  <c r="I126" i="2" s="1"/>
  <c r="I125" i="2"/>
  <c r="H125" i="2"/>
  <c r="H124" i="2"/>
  <c r="I124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I117" i="2"/>
  <c r="H117" i="2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I110" i="2"/>
  <c r="H110" i="2"/>
  <c r="I109" i="2"/>
  <c r="H109" i="2"/>
  <c r="H108" i="2"/>
  <c r="I108" i="2" s="1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H98" i="2"/>
  <c r="I98" i="2" s="1"/>
  <c r="I97" i="2"/>
  <c r="H97" i="2"/>
  <c r="H96" i="2"/>
  <c r="I96" i="2" s="1"/>
  <c r="H94" i="2"/>
  <c r="I94" i="2" s="1"/>
  <c r="H93" i="2"/>
  <c r="I93" i="2" s="1"/>
  <c r="I92" i="2"/>
  <c r="H92" i="2"/>
  <c r="H91" i="2"/>
  <c r="I91" i="2" s="1"/>
  <c r="H89" i="2"/>
  <c r="I89" i="2" s="1"/>
  <c r="H88" i="2"/>
  <c r="I88" i="2" s="1"/>
  <c r="I87" i="2"/>
  <c r="H87" i="2"/>
  <c r="H86" i="2"/>
  <c r="I86" i="2" s="1"/>
  <c r="I85" i="2"/>
  <c r="H85" i="2"/>
  <c r="H84" i="2"/>
  <c r="I84" i="2" s="1"/>
  <c r="I83" i="2"/>
  <c r="H83" i="2"/>
  <c r="H82" i="2"/>
  <c r="I82" i="2" s="1"/>
  <c r="H81" i="2"/>
  <c r="I81" i="2" s="1"/>
  <c r="H80" i="2"/>
  <c r="I80" i="2" s="1"/>
  <c r="I79" i="2"/>
  <c r="H79" i="2"/>
  <c r="H78" i="2"/>
  <c r="I78" i="2" s="1"/>
  <c r="H77" i="2"/>
  <c r="I77" i="2" s="1"/>
  <c r="I75" i="2"/>
  <c r="H75" i="2"/>
  <c r="I73" i="2"/>
  <c r="H73" i="2"/>
  <c r="H72" i="2"/>
  <c r="I72" i="2" s="1"/>
  <c r="H71" i="2"/>
  <c r="I71" i="2" s="1"/>
  <c r="H70" i="2"/>
  <c r="I70" i="2" s="1"/>
  <c r="I69" i="2"/>
  <c r="H69" i="2"/>
  <c r="H68" i="2"/>
  <c r="I68" i="2" s="1"/>
  <c r="H67" i="2"/>
  <c r="I67" i="2" s="1"/>
  <c r="H66" i="2"/>
  <c r="I66" i="2" s="1"/>
  <c r="I65" i="2"/>
  <c r="H65" i="2"/>
  <c r="H64" i="2"/>
  <c r="I64" i="2" s="1"/>
  <c r="H63" i="2"/>
  <c r="I63" i="2" s="1"/>
  <c r="H62" i="2"/>
  <c r="I62" i="2" s="1"/>
  <c r="I61" i="2"/>
  <c r="H61" i="2"/>
  <c r="H60" i="2"/>
  <c r="I60" i="2" s="1"/>
  <c r="H59" i="2"/>
  <c r="I59" i="2" s="1"/>
  <c r="H58" i="2"/>
  <c r="I58" i="2" s="1"/>
  <c r="I57" i="2"/>
  <c r="H57" i="2"/>
  <c r="H56" i="2"/>
  <c r="I56" i="2" s="1"/>
  <c r="H55" i="2"/>
  <c r="I55" i="2" s="1"/>
  <c r="H54" i="2"/>
  <c r="I54" i="2" s="1"/>
  <c r="I53" i="2"/>
  <c r="H53" i="2"/>
  <c r="H52" i="2"/>
  <c r="I52" i="2" s="1"/>
  <c r="I51" i="2"/>
  <c r="H51" i="2"/>
  <c r="H50" i="2"/>
  <c r="I50" i="2" s="1"/>
  <c r="I49" i="2"/>
  <c r="H49" i="2"/>
  <c r="H48" i="2"/>
  <c r="I48" i="2" s="1"/>
  <c r="H46" i="2"/>
  <c r="I46" i="2" s="1"/>
  <c r="H45" i="2"/>
  <c r="I45" i="2" s="1"/>
  <c r="I44" i="2"/>
  <c r="H44" i="2"/>
  <c r="H43" i="2"/>
  <c r="I43" i="2" s="1"/>
  <c r="H42" i="2"/>
  <c r="I42" i="2" s="1"/>
  <c r="I40" i="2"/>
  <c r="H40" i="2"/>
  <c r="I39" i="2"/>
  <c r="H39" i="2"/>
  <c r="H38" i="2"/>
  <c r="I38" i="2" s="1"/>
  <c r="H37" i="2"/>
  <c r="I37" i="2" s="1"/>
  <c r="H36" i="2"/>
  <c r="I36" i="2" s="1"/>
  <c r="I35" i="2"/>
  <c r="H35" i="2"/>
  <c r="H34" i="2"/>
  <c r="I34" i="2" s="1"/>
  <c r="H33" i="2"/>
  <c r="I33" i="2" s="1"/>
  <c r="H31" i="2"/>
  <c r="I31" i="2" s="1"/>
  <c r="I30" i="2"/>
  <c r="H30" i="2"/>
  <c r="H29" i="2"/>
  <c r="I29" i="2" s="1"/>
  <c r="H28" i="2"/>
  <c r="I28" i="2" s="1"/>
  <c r="H27" i="2"/>
  <c r="I27" i="2" s="1"/>
  <c r="I26" i="2"/>
  <c r="H26" i="2"/>
  <c r="H24" i="2"/>
  <c r="I24" i="2" s="1"/>
  <c r="H23" i="2"/>
  <c r="I23" i="2" s="1"/>
  <c r="H22" i="2"/>
  <c r="I22" i="2" s="1"/>
  <c r="I21" i="2"/>
  <c r="H21" i="2"/>
  <c r="H20" i="2"/>
  <c r="I20" i="2" s="1"/>
  <c r="H19" i="2"/>
  <c r="I19" i="2" s="1"/>
  <c r="H18" i="2"/>
  <c r="I18" i="2" s="1"/>
  <c r="I17" i="2"/>
  <c r="H17" i="2"/>
  <c r="H15" i="2"/>
  <c r="I15" i="2" s="1"/>
  <c r="I14" i="2"/>
  <c r="H14" i="2"/>
  <c r="H11" i="2"/>
  <c r="I11" i="2" s="1"/>
  <c r="I10" i="2"/>
  <c r="H10" i="2"/>
  <c r="H9" i="2"/>
  <c r="I9" i="2" s="1"/>
  <c r="H8" i="2"/>
  <c r="I8" i="2" s="1"/>
  <c r="H7" i="2"/>
  <c r="I7" i="2" s="1"/>
  <c r="I6" i="2"/>
  <c r="H6" i="2"/>
  <c r="H5" i="2"/>
  <c r="I5" i="2" l="1"/>
</calcChain>
</file>

<file path=xl/sharedStrings.xml><?xml version="1.0" encoding="utf-8"?>
<sst xmlns="http://schemas.openxmlformats.org/spreadsheetml/2006/main" count="2473" uniqueCount="1637">
  <si>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</si>
  <si>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</si>
  <si>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</si>
  <si>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</si>
  <si>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</si>
  <si>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</si>
  <si>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</si>
  <si>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</si>
  <si>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</si>
  <si>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010000525</t>
  </si>
  <si>
    <t>Rimša Gaļina - ģimenes ārsta prakse</t>
  </si>
  <si>
    <t>019275423</t>
  </si>
  <si>
    <t>Šabanova Larisa - ģimenes ārsta prakse</t>
  </si>
  <si>
    <t>801600057</t>
  </si>
  <si>
    <t>Ilzes Silanžas ārsta prakse, SIA</t>
  </si>
  <si>
    <t>004000013</t>
  </si>
  <si>
    <t>Sandras Strīķes ģimenes ārsta prakse, SIA</t>
  </si>
  <si>
    <t>019277411</t>
  </si>
  <si>
    <t>Solodova Tatjana - ģimenes ārsta prakse</t>
  </si>
  <si>
    <t>019575409</t>
  </si>
  <si>
    <t>Dīriņa Vija - ģimenes ārsta prakse</t>
  </si>
  <si>
    <t>010001593</t>
  </si>
  <si>
    <t>Jaudzeme Oksana - ģimenes ārsta prakse</t>
  </si>
  <si>
    <t>010001348</t>
  </si>
  <si>
    <t>Ludmilas Bessudnovas ģimenes ārsta prakse, SIA</t>
  </si>
  <si>
    <t>019477414</t>
  </si>
  <si>
    <t>Gaļinas Zaharovas ģimenes ārsta un pediatra prakse, SIA</t>
  </si>
  <si>
    <t>010000142</t>
  </si>
  <si>
    <t>Frolova Tatjana  - ģimenes ārsta un pediatra prakse</t>
  </si>
  <si>
    <t>010020301</t>
  </si>
  <si>
    <t>Rīgas 1. slimnīca, SIA</t>
  </si>
  <si>
    <t>010001667</t>
  </si>
  <si>
    <t>Astafjeva Veronika - ģimenes ārsta prakse</t>
  </si>
  <si>
    <t>010001794</t>
  </si>
  <si>
    <t>Bekker medical, SIA</t>
  </si>
  <si>
    <t>019175404</t>
  </si>
  <si>
    <t>Safranova Ieva - ģimenes ārsta prakse</t>
  </si>
  <si>
    <t>010000974</t>
  </si>
  <si>
    <t>Broka Zane - ģimenes ārsta prakse</t>
  </si>
  <si>
    <t>010001317</t>
  </si>
  <si>
    <t>Sergejeva Iveta - ģimenes ārsta prakse</t>
  </si>
  <si>
    <t>019575408</t>
  </si>
  <si>
    <t>Skumbiņa Diāna - ģimenes ārsta prakse</t>
  </si>
  <si>
    <t>801600074</t>
  </si>
  <si>
    <t>Veide Artūrs - ģimenes ārsta un arodveselības un arodslimību ārsta prakse</t>
  </si>
  <si>
    <t>010001535</t>
  </si>
  <si>
    <t>Rīgas veselības centrs, SIA</t>
  </si>
  <si>
    <t>010001486</t>
  </si>
  <si>
    <t>Dr. Jūlija Lazutina, SIA</t>
  </si>
  <si>
    <t>010001418</t>
  </si>
  <si>
    <t>I.Kuģes ģimenes ārsta prakse, Sabiedrība ar ierobežotu atbildību</t>
  </si>
  <si>
    <t>010065407</t>
  </si>
  <si>
    <t>RĪGAS PILSĒTAS ĢIMENES ĀRSTES SARMĪTES BREICES INDIVIDUĀLAIS UZŅĒMUMS, Individuālais uzņēmums</t>
  </si>
  <si>
    <t>801200048</t>
  </si>
  <si>
    <t>MPWG, Sabiedrība ar ierobežotu atbildību</t>
  </si>
  <si>
    <t>010001210</t>
  </si>
  <si>
    <t>Hedvigas Kronbergas ģimenes ārsta prakse, SIA</t>
  </si>
  <si>
    <t>801400004</t>
  </si>
  <si>
    <t>Ināras Zemītes ārsta prakse, Sabiedrība ar ierobežotu atbildību</t>
  </si>
  <si>
    <t>019475411</t>
  </si>
  <si>
    <t>Frīdenberga Aslēra - ģimenes ārsta prakse</t>
  </si>
  <si>
    <t>800600018</t>
  </si>
  <si>
    <t>LIEPA UN GAILĪTE, Sabiedrība ar ierobežotu atbildību</t>
  </si>
  <si>
    <t>019375426</t>
  </si>
  <si>
    <t>Volujeviča Aija - ģimenes ārsta prakse</t>
  </si>
  <si>
    <t>010000835</t>
  </si>
  <si>
    <t>Indras Mukānes ģimenes ārsta prakse, Sabiedrība ar ierobežotu atbildību</t>
  </si>
  <si>
    <t>010075405</t>
  </si>
  <si>
    <t>Ozola Aina - ģimenes ārsta prakse</t>
  </si>
  <si>
    <t>801800003</t>
  </si>
  <si>
    <t>Ganus Imants - ģimenes ārsta prakse</t>
  </si>
  <si>
    <t>010095201</t>
  </si>
  <si>
    <t>RSU Ambulance, SIA</t>
  </si>
  <si>
    <t>130000042</t>
  </si>
  <si>
    <t>Bergmane Ilze - ģimenes ārsta prakse</t>
  </si>
  <si>
    <t>019177433</t>
  </si>
  <si>
    <t>Aganova Regīna - ģimenes ārsta prakse</t>
  </si>
  <si>
    <t>010054211</t>
  </si>
  <si>
    <t>VESELĪBAS CENTRS BIĶERNIEKI, Sabiedrība ar ierobežotu atbildību</t>
  </si>
  <si>
    <t>010077417</t>
  </si>
  <si>
    <t>TriA SAD, Sabiedrība ar ierobežotu atbildību</t>
  </si>
  <si>
    <t>800800011</t>
  </si>
  <si>
    <t>Vītola Liene - ģimenes ārsta prakse</t>
  </si>
  <si>
    <t>010001808</t>
  </si>
  <si>
    <t>O.Kļaviņas ģimenes ārsta prakse, SIA</t>
  </si>
  <si>
    <t>805200002</t>
  </si>
  <si>
    <t>Indrāne Maira - ģimenes ārsta prakse</t>
  </si>
  <si>
    <t>010000071</t>
  </si>
  <si>
    <t>Pučkovs Dmitrijs - ģimenes ārsta prakse</t>
  </si>
  <si>
    <t>801600079</t>
  </si>
  <si>
    <t>Dr. Ilzes Leimanes ģimenes ārstes prakse, SIA</t>
  </si>
  <si>
    <t>010001547</t>
  </si>
  <si>
    <t>Brūkle Līga - ģimenes ārsta prakse</t>
  </si>
  <si>
    <t>010065801</t>
  </si>
  <si>
    <t>PALĪDZĪBAS DIENESTS, Sabiedrība ar ierobežotu atbildību</t>
  </si>
  <si>
    <t>045000005</t>
  </si>
  <si>
    <t>Valērijas Rudzinskas ģimenes ārsta prakse, SIA</t>
  </si>
  <si>
    <t>800800040</t>
  </si>
  <si>
    <t>Madaras Freimanes ģimenes ārsta prakse, SIA</t>
  </si>
  <si>
    <t>010064111</t>
  </si>
  <si>
    <t>Dziedniecība, Sabiedrība ar ierobežotu atbildību</t>
  </si>
  <si>
    <t>019275417</t>
  </si>
  <si>
    <t>Latiševa Tamāra -ģimenes ārsta prakse</t>
  </si>
  <si>
    <t>800800027</t>
  </si>
  <si>
    <t>R.D. doktorāts, SIA</t>
  </si>
  <si>
    <t>019375422</t>
  </si>
  <si>
    <t>Blaua Silva - ģimenes ārsta prakse</t>
  </si>
  <si>
    <t>010065405</t>
  </si>
  <si>
    <t>AV doktorāts, SIA</t>
  </si>
  <si>
    <t>001000274</t>
  </si>
  <si>
    <t>Kondratova Marta - ģimenes ārsta prakse</t>
  </si>
  <si>
    <t>010064120</t>
  </si>
  <si>
    <t>Veselības centru apvienība, AS</t>
  </si>
  <si>
    <t>019375435</t>
  </si>
  <si>
    <t>Nataļjas Zaharovas ģimenes ārsta prakse, SIA</t>
  </si>
  <si>
    <t>019375430</t>
  </si>
  <si>
    <t>Žubule Janīna - ģimenes ārsta prakse</t>
  </si>
  <si>
    <t>010001816</t>
  </si>
  <si>
    <t>Jevgeņijas Soboļevskas ģimenes ārsta prakse, Sabiedrība ar ierobežotu atbildību</t>
  </si>
  <si>
    <t>804900005</t>
  </si>
  <si>
    <t>Ārstu privātprakse "SVĪRE PLUS", Sabiedrība ar ierobežotu atbildību</t>
  </si>
  <si>
    <t>010001135</t>
  </si>
  <si>
    <t>Parfjonova Olga - ģimenes ārsta prakse</t>
  </si>
  <si>
    <t>004000003</t>
  </si>
  <si>
    <t>RIVA MED, SIA</t>
  </si>
  <si>
    <t>010064103</t>
  </si>
  <si>
    <t>MOŽUMS-1, Sabiedrība ar ierobežotu atbildību</t>
  </si>
  <si>
    <t>019275437</t>
  </si>
  <si>
    <t>Šaripova Inga - ģimenes ārsta prakse</t>
  </si>
  <si>
    <t>010000514</t>
  </si>
  <si>
    <t>Krustiņa Daiga - ģimenes ārsta prakse</t>
  </si>
  <si>
    <t>010001784</t>
  </si>
  <si>
    <t>GEMMA doktorāts, SIA</t>
  </si>
  <si>
    <t>010054109</t>
  </si>
  <si>
    <t>Iekšlietu ministrijas poliklīnika, Valsts sabiedrība ar ierobežotu atbildību</t>
  </si>
  <si>
    <t>019277413</t>
  </si>
  <si>
    <t>Agarelovs Vadims -  ģimenes ārsta prakse</t>
  </si>
  <si>
    <t>019375403</t>
  </si>
  <si>
    <t>Gailīte Agita - ģimenes ārsta prakse</t>
  </si>
  <si>
    <t>804477406</t>
  </si>
  <si>
    <t>M &amp; M centrs, Sabiedrība ar ierobežotu atbildību</t>
  </si>
  <si>
    <t>019377439</t>
  </si>
  <si>
    <t>Valucka Tatjana - ģimenes ārsta prakse</t>
  </si>
  <si>
    <t>010040307</t>
  </si>
  <si>
    <t>Latvijas Jūras medicīnas centrs, Akciju sabiedrība</t>
  </si>
  <si>
    <t>010001476</t>
  </si>
  <si>
    <t>Mambetajeva Rahata - ģimenes ārsta prakse</t>
  </si>
  <si>
    <t>808475403</t>
  </si>
  <si>
    <t>Jansone Anita - ģimenes ārsta prakse</t>
  </si>
  <si>
    <t>019475433</t>
  </si>
  <si>
    <t>Ozola Ilga - ģimenes ārsta prakse</t>
  </si>
  <si>
    <t>019477416</t>
  </si>
  <si>
    <t>Nadeždas Tereškinas ģimenes ārsta prakse, Sabiedrība ar ierobežotu atbildību</t>
  </si>
  <si>
    <t>034000004</t>
  </si>
  <si>
    <t>Vivitas Skujiņas ārsta prakse, Sabiedrība ar ierobežotu atbildību</t>
  </si>
  <si>
    <t>019475402</t>
  </si>
  <si>
    <t>Fradinas Tatjanas ģimenes ārsta prakse, SIA</t>
  </si>
  <si>
    <t>801200040</t>
  </si>
  <si>
    <t>Maijas Kozlovskas ģimenes ārsta prakse, SIA</t>
  </si>
  <si>
    <t>800600005</t>
  </si>
  <si>
    <t>Celmiņa Ināra - ģimenes ārsta prakse</t>
  </si>
  <si>
    <t>019475404</t>
  </si>
  <si>
    <t>Savicka Dina - ģimenes ārsta prakse</t>
  </si>
  <si>
    <t>019475409</t>
  </si>
  <si>
    <t>Bērsone Līga - ģimenes ārsta prakse</t>
  </si>
  <si>
    <t>010075415</t>
  </si>
  <si>
    <t>Ģimenes ārsta Andra Baumaņa prakse, SIA</t>
  </si>
  <si>
    <t>019175422</t>
  </si>
  <si>
    <t>010000266</t>
  </si>
  <si>
    <t>Grīviņa Gita - ģimenes ārsta prakse</t>
  </si>
  <si>
    <t>019375404</t>
  </si>
  <si>
    <t>ARMONIA HEALTH, SIA</t>
  </si>
  <si>
    <t>044000003</t>
  </si>
  <si>
    <t>Ulbrokas Doktorāts, Sabiedrība ar ierobežotu atbildību</t>
  </si>
  <si>
    <t>019275405</t>
  </si>
  <si>
    <t>Zaķe Sarmīte - ģimenes ārsta un arodveselības un arodslimību ārsta prakse</t>
  </si>
  <si>
    <t>001000288</t>
  </si>
  <si>
    <t>Dr. Helgas prakse, Sabiedrība ar ierobežotu atbildību</t>
  </si>
  <si>
    <t>019375413</t>
  </si>
  <si>
    <t>Frīdvalde Anita - ģimenes ārsta prakse</t>
  </si>
  <si>
    <t>800800034</t>
  </si>
  <si>
    <t>Guntas Āboltiņas ģimenes ārsta prakse, Sabiedrība ar ierobežotu atbildību</t>
  </si>
  <si>
    <t>019175408</t>
  </si>
  <si>
    <t>Vecvērdiņa Vizma - ģimenes ārsta prakse</t>
  </si>
  <si>
    <t>001000273</t>
  </si>
  <si>
    <t>Ģimenes ārsts Aļina Graubergere, SIA</t>
  </si>
  <si>
    <t>019175419</t>
  </si>
  <si>
    <t>Latkovska Ingrīda - ģimenes ārsta prakse</t>
  </si>
  <si>
    <t>001000225</t>
  </si>
  <si>
    <t>MEDICALM, SIA</t>
  </si>
  <si>
    <t>130000100</t>
  </si>
  <si>
    <t>I.Lielkalnes ģimenes ārsta prakse, SIA</t>
  </si>
  <si>
    <t>019575432</t>
  </si>
  <si>
    <t>Portnaja Nataļja - ģimenes ārsta prakse</t>
  </si>
  <si>
    <t>130000057</t>
  </si>
  <si>
    <t>Robalde Dace - ārsta prakse pediatrijā</t>
  </si>
  <si>
    <t>019375417</t>
  </si>
  <si>
    <t>Ostrovska Sona - ģimenes ārsta prakse</t>
  </si>
  <si>
    <t>019475414</t>
  </si>
  <si>
    <t>Kaļiņina Gaļina - ģimenes ārsta prakse</t>
  </si>
  <si>
    <t>010001787</t>
  </si>
  <si>
    <t>AP MED, Sabiedrība ar ierobežotu atbildību</t>
  </si>
  <si>
    <t>010001305</t>
  </si>
  <si>
    <t>Ivetas Feldmanes ģimenes ārsta prakse, IK</t>
  </si>
  <si>
    <t>Hudina Vera-ārsta internista prakse, SIA</t>
  </si>
  <si>
    <t>010001954</t>
  </si>
  <si>
    <t>Ingas Namavires ģimenes ārsta prakse, Sabiedrība ar ierobežotu atbildību</t>
  </si>
  <si>
    <t>019275410</t>
  </si>
  <si>
    <t>Roze Krista - ģimenes ārsta prakse</t>
  </si>
  <si>
    <t>019477454</t>
  </si>
  <si>
    <t>DAKTERIS, Sabiedrība ar ierobežotu atbildību</t>
  </si>
  <si>
    <t>019575420</t>
  </si>
  <si>
    <t>Kalniņš Aldis - ģimenes ārsta prakse</t>
  </si>
  <si>
    <t>801000021</t>
  </si>
  <si>
    <t>Zandare-Legata Evija - ģimenes ārsta prakse</t>
  </si>
  <si>
    <t>010000962</t>
  </si>
  <si>
    <t>Vitas Jirgensones ārsta prakse, SIA</t>
  </si>
  <si>
    <t>001000190</t>
  </si>
  <si>
    <t>Ilzes Koreškovas ģimenes ārsta prakse, Sabiedrība ar ierobežotu atbildību</t>
  </si>
  <si>
    <t>019575412</t>
  </si>
  <si>
    <t>Rozeniece Aina - ģimenes ārsta prakse</t>
  </si>
  <si>
    <t>010001586</t>
  </si>
  <si>
    <t>Anna Bertones ģimenes ārsta prakse, SIA</t>
  </si>
  <si>
    <t>010001603</t>
  </si>
  <si>
    <t>Haričeva Valērija - ģimenes ārsta prakse</t>
  </si>
  <si>
    <t>019575419</t>
  </si>
  <si>
    <t>Purenkova Maija - ģimenes ārsta prakse</t>
  </si>
  <si>
    <t>019175427</t>
  </si>
  <si>
    <t>Zandas Oliņas Putenes ģimenes ārsta prakse, Sabiedrība ar ierobežotu atbildību</t>
  </si>
  <si>
    <t>010001673</t>
  </si>
  <si>
    <t>SR PRAKSE, SIA</t>
  </si>
  <si>
    <t>010001809</t>
  </si>
  <si>
    <t>Revigo, Sabiedrība ar ierobežotu atbildību</t>
  </si>
  <si>
    <t>019475419</t>
  </si>
  <si>
    <t>Čukurs Āris - ģimenes ārsta prakse</t>
  </si>
  <si>
    <t>010001355</t>
  </si>
  <si>
    <t>Medical ambulance, Sabiedrība ar ierobežotu atbildību</t>
  </si>
  <si>
    <t>010000023</t>
  </si>
  <si>
    <t>Zēģele Linda - ģimenes ārsta prakse</t>
  </si>
  <si>
    <t>807477401</t>
  </si>
  <si>
    <t>JanaMed, SIA</t>
  </si>
  <si>
    <t>010000875</t>
  </si>
  <si>
    <t>Zvirbule Lidija - ģimenes ārsta prakse</t>
  </si>
  <si>
    <t>010000360</t>
  </si>
  <si>
    <t>Lapa Daina - ģimenes ārsta un arodveselības un arodslimību ārsta prakse</t>
  </si>
  <si>
    <t>001000142</t>
  </si>
  <si>
    <t>Ludmilas Černobajevas ģimenes ārsta prakse, SIA</t>
  </si>
  <si>
    <t>801600003</t>
  </si>
  <si>
    <t>Siguldas slimnīca, SIA</t>
  </si>
  <si>
    <t>010001640</t>
  </si>
  <si>
    <t>Ņeborakova Inga - ģimenes ārsta prakse</t>
  </si>
  <si>
    <t>805277402</t>
  </si>
  <si>
    <t>Dr. A.Šmitiņas privātprakse, SIA</t>
  </si>
  <si>
    <t>019475405</t>
  </si>
  <si>
    <t>Straupe Zita - ģimenes ārsta prakse</t>
  </si>
  <si>
    <t>019677407</t>
  </si>
  <si>
    <t>MEDAKO, Sabiedrība ar ierobežotu atbildību</t>
  </si>
  <si>
    <t>019277427</t>
  </si>
  <si>
    <t>Sazonova Svetlana - ģimenes ārsta prakse</t>
  </si>
  <si>
    <t>001000222</t>
  </si>
  <si>
    <t>LEORE MED, SIA</t>
  </si>
  <si>
    <t>801800005</t>
  </si>
  <si>
    <t>ĢAP Iveta Skurule, Sabiedrība ar ierobežotu atbildību</t>
  </si>
  <si>
    <t>010000539</t>
  </si>
  <si>
    <t>Petraškēviča Ingrīda - ģimenes ārsta prakse</t>
  </si>
  <si>
    <t>019575410</t>
  </si>
  <si>
    <t>Mikule Laila - ģimenes ārsta prakse</t>
  </si>
  <si>
    <t>001000220</t>
  </si>
  <si>
    <t>Kristīnes Astras ģimenes ārsta prakse, SIA</t>
  </si>
  <si>
    <t>019475413</t>
  </si>
  <si>
    <t>Briede Inese - ģimenes ārsta prakse</t>
  </si>
  <si>
    <t>019375405</t>
  </si>
  <si>
    <t>Kudule Laila - ģimenes ārsta prakse</t>
  </si>
  <si>
    <t>010001765</t>
  </si>
  <si>
    <t>Ārsts TM, Sabiedrība ar ierobežotu atbildību</t>
  </si>
  <si>
    <t>001000180</t>
  </si>
  <si>
    <t>Bogdanova Jeļena - ģimenes ārsta prakse</t>
  </si>
  <si>
    <t>010001304</t>
  </si>
  <si>
    <t>Tatjanas Krutikas ārsta prakse, SIA</t>
  </si>
  <si>
    <t>804400003</t>
  </si>
  <si>
    <t>GSM Medical, SIA</t>
  </si>
  <si>
    <t>808475401</t>
  </si>
  <si>
    <t>Thymus, SIA</t>
  </si>
  <si>
    <t>010001826</t>
  </si>
  <si>
    <t>Stūrmane Aija - ģimenes ārsta prakse</t>
  </si>
  <si>
    <t>019175415</t>
  </si>
  <si>
    <t>Šarna Vizma - ģimenes ārsta prakse</t>
  </si>
  <si>
    <t>010001485</t>
  </si>
  <si>
    <t>J.Gulbes ģimenes ārsta prakse, Sabiedrība ar ierobežotu atbildību</t>
  </si>
  <si>
    <t>019275418</t>
  </si>
  <si>
    <t>Bordovskis Jurijs - ģimenes ārsta prakse</t>
  </si>
  <si>
    <t>010000236</t>
  </si>
  <si>
    <t>Fjodorova Natalija - ģimenes ārsta prakse</t>
  </si>
  <si>
    <t>010000220</t>
  </si>
  <si>
    <t>Talente Guntra - ģimenes ārsta un arodveselības un arodslimību ārsta prakse</t>
  </si>
  <si>
    <t>010000414</t>
  </si>
  <si>
    <t>Demčenkova Ņina - ģimenes ārsta prakse</t>
  </si>
  <si>
    <t>039000007</t>
  </si>
  <si>
    <t>Rūtas Plaudes-Dedeles ģimenes ārsta prakse, SIA</t>
  </si>
  <si>
    <t>019575413</t>
  </si>
  <si>
    <t>010000705</t>
  </si>
  <si>
    <t>Atpile Elita - ģimenes ārsta prakse</t>
  </si>
  <si>
    <t>010000459</t>
  </si>
  <si>
    <t>Cingele Aija - ģimenes ārsta prakse</t>
  </si>
  <si>
    <t>800800012</t>
  </si>
  <si>
    <t>Daigas Āboltiņas ģimenes ārsta prakse, Sabiedrība ar ierobežotu atbildību</t>
  </si>
  <si>
    <t>801600081</t>
  </si>
  <si>
    <t>SANDRAS KUKAINES DOKTORĀTS, SIA</t>
  </si>
  <si>
    <t>047000002</t>
  </si>
  <si>
    <t>Piejūras Ģimenes ārsta prakse, SIA</t>
  </si>
  <si>
    <t>019375436</t>
  </si>
  <si>
    <t>Junkina Olga - ģimenes ārsta prakse</t>
  </si>
  <si>
    <t>019675410</t>
  </si>
  <si>
    <t>Paņina Irina - ģimenes ārsta un arodveselības un arodslimību ārsta prakse</t>
  </si>
  <si>
    <t>010067402</t>
  </si>
  <si>
    <t>SILVA MED, Rīgas pilsētas S.Pujātes individuālais uzņēmums medicīniskā firma</t>
  </si>
  <si>
    <t>019377425</t>
  </si>
  <si>
    <t>Aizikoviča Jeļena - ģimenes ārsta prakse</t>
  </si>
  <si>
    <t>806000001</t>
  </si>
  <si>
    <t>Ganus Anita - ģimenes ārsta prakse</t>
  </si>
  <si>
    <t>019477435</t>
  </si>
  <si>
    <t>Beļēviča Ināra - ģimenes ārsta prakse</t>
  </si>
  <si>
    <t>019475442</t>
  </si>
  <si>
    <t>ArST prof, SIA</t>
  </si>
  <si>
    <t>019575415</t>
  </si>
  <si>
    <t>Berķe-Berga Laimdota - ģimenes ārsta prakse</t>
  </si>
  <si>
    <t>010000343</t>
  </si>
  <si>
    <t>Adoria, Sabiedrība ar ierobežotu atbildību</t>
  </si>
  <si>
    <t>010001769</t>
  </si>
  <si>
    <t>LIDIJAS LAGANOVSKAS ĢIMENES ĀRSTA PRAKSE, SIA</t>
  </si>
  <si>
    <t>804400025</t>
  </si>
  <si>
    <t>G.Veides ģimenes ārsta prakse, SIA</t>
  </si>
  <si>
    <t>019375415</t>
  </si>
  <si>
    <t>Lankrete Sandra -ģimenes ārsta prakse</t>
  </si>
  <si>
    <t>010000550</t>
  </si>
  <si>
    <t>Zaremba Līga - ģimenes ārsta prakse</t>
  </si>
  <si>
    <t>010001654</t>
  </si>
  <si>
    <t>Sadu Alberto - ģimenes ārsta prakse</t>
  </si>
  <si>
    <t>019575431</t>
  </si>
  <si>
    <t>D.Pastares prakse, Sabiedrība ar ierobežotu atbildību</t>
  </si>
  <si>
    <t>019675411</t>
  </si>
  <si>
    <t>Ozolniece Ieva - ģimenes ārsta prakse</t>
  </si>
  <si>
    <t>801000018</t>
  </si>
  <si>
    <t>Adamova-Krastiņa Maija - ģimenes ārsta prakse</t>
  </si>
  <si>
    <t>010001427</t>
  </si>
  <si>
    <t>Medical Solutions, Sabiedrība ar ierobežotu atbildību</t>
  </si>
  <si>
    <t>010000045</t>
  </si>
  <si>
    <t>Streļča Ludmila - ģimenes ārsta prakse</t>
  </si>
  <si>
    <t>130000081</t>
  </si>
  <si>
    <t>Bulduru Doktorāts, Sabiedrība ar ierobežotu atbildību</t>
  </si>
  <si>
    <t>130075409</t>
  </si>
  <si>
    <t>Dundure Anita - ģimenes ārsta prakse</t>
  </si>
  <si>
    <t>010000476</t>
  </si>
  <si>
    <t>Mārtinsons Jānis - ģimenes ārsta prakse</t>
  </si>
  <si>
    <t>019375441</t>
  </si>
  <si>
    <t>Kuzņecova Nataļja - ģimenes ārsta prakse</t>
  </si>
  <si>
    <t>010001488</t>
  </si>
  <si>
    <t>Cibule Dace - ģimenes ārsta un internista prakse</t>
  </si>
  <si>
    <t>010000339</t>
  </si>
  <si>
    <t>Angel Plus, Sabiedrība ar ierobežotu atbildību</t>
  </si>
  <si>
    <t>019175426</t>
  </si>
  <si>
    <t>Ilzes Skujas Ģimenes ārsta prakse, Sabiedrība ar ierobežotu atbildību</t>
  </si>
  <si>
    <t>001000006</t>
  </si>
  <si>
    <t>Vesela ģimene, SIA</t>
  </si>
  <si>
    <t>010001900</t>
  </si>
  <si>
    <t>L.Lejiņas ģimenes ārsta prakse, Sabiedrība ar ierobežotu atbildību</t>
  </si>
  <si>
    <t>019475438</t>
  </si>
  <si>
    <t>Klauberga Aija - ģimenes ārsta prakse</t>
  </si>
  <si>
    <t>010000393</t>
  </si>
  <si>
    <t>Apinīte Ilze - ģimenes ārsta prakse</t>
  </si>
  <si>
    <t>800800041</t>
  </si>
  <si>
    <t>Titurgas doktorāts, Sabiedrība ar ierobežotu atbildību</t>
  </si>
  <si>
    <t>010001631</t>
  </si>
  <si>
    <t>Marnauza Ligita - ģimenes ārsta prakse</t>
  </si>
  <si>
    <t>807400002</t>
  </si>
  <si>
    <t>Sprūde Jevgeņija - ģimenes ārsta prakse</t>
  </si>
  <si>
    <t>019275419</t>
  </si>
  <si>
    <t>Mežals Ainārs - ģimenes ārsta prakse</t>
  </si>
  <si>
    <t>130000056</t>
  </si>
  <si>
    <t>Simsone Inta - ģimenes ārsta prakse</t>
  </si>
  <si>
    <t>010000969</t>
  </si>
  <si>
    <t>Šapele Indra - ģimenes ārsta un pediatra prakse</t>
  </si>
  <si>
    <t>019675407</t>
  </si>
  <si>
    <t>Kackeviča Ludmila - ģimenes ārsta prakse</t>
  </si>
  <si>
    <t>010077403</t>
  </si>
  <si>
    <t>MĀJAS ĀRSTS, Valentinas Tenis Rīgas individuālais uzņēmums medicīniskā firma</t>
  </si>
  <si>
    <t>034000008</t>
  </si>
  <si>
    <t>Baldones doktorāts, SIA</t>
  </si>
  <si>
    <t>010001814</t>
  </si>
  <si>
    <t>Cvetkova Viktorija - ģimenes ārsta prakse</t>
  </si>
  <si>
    <t>010001112</t>
  </si>
  <si>
    <t>Lielause Gerda - ģimenes ārsta un pediatra prakse</t>
  </si>
  <si>
    <t>010000130</t>
  </si>
  <si>
    <t>Kozaka Nataļja - ģimenes ārsta prakse</t>
  </si>
  <si>
    <t>010000465</t>
  </si>
  <si>
    <t>VIDEMED, SIA</t>
  </si>
  <si>
    <t>010000120</t>
  </si>
  <si>
    <t>Kunstberga Elga - ģimenes ārsta prakse</t>
  </si>
  <si>
    <t>019375447</t>
  </si>
  <si>
    <t>Kondratova Aija -  ģimenes ārsta prakse</t>
  </si>
  <si>
    <t>010001819</t>
  </si>
  <si>
    <t>Olgas Pilātes ģimenes ārsta prakse, SIA</t>
  </si>
  <si>
    <t>019675401</t>
  </si>
  <si>
    <t>Kavejeva Aļfija - ģimenes ārsta prakse</t>
  </si>
  <si>
    <t>019377435</t>
  </si>
  <si>
    <t>Zaharenkova Nataļja - ģimenes ārsta un arodveselības un arodslimību ārsta prakse</t>
  </si>
  <si>
    <t>019575406</t>
  </si>
  <si>
    <t>Skribnovska Anna - ģimenes ārsta prakse</t>
  </si>
  <si>
    <t>010077445</t>
  </si>
  <si>
    <t>Lapiņa Santa - ģimenes ārsta prakse</t>
  </si>
  <si>
    <t>010001170</t>
  </si>
  <si>
    <t>Lukjaņenko Jekaterina - ārsta prakse pediatrijā</t>
  </si>
  <si>
    <t>010000361</t>
  </si>
  <si>
    <t>Dakteres Spēlītes ārsta prakse, Sabiedrība ar ierobežotu atbildību</t>
  </si>
  <si>
    <t>807635202</t>
  </si>
  <si>
    <t>Mārupes ambulance 1, Sabiedrība ar ierobežotu atbildību</t>
  </si>
  <si>
    <t>019277430</t>
  </si>
  <si>
    <t>Ažipa Tatjana - ģimenes ārsta prakse</t>
  </si>
  <si>
    <t>809600006</t>
  </si>
  <si>
    <t>Ivetas Vīksnes ģimenes ārsta prakse, Sabiedrība ar ierobežotu atbildību</t>
  </si>
  <si>
    <t>010001228</t>
  </si>
  <si>
    <t>RĪTS M, Sabiedrība ar ierobežotu atbildību</t>
  </si>
  <si>
    <t>010001933</t>
  </si>
  <si>
    <t>Dr.Aļonas prakse, Sabiedrība ar ierobežotu atbildību</t>
  </si>
  <si>
    <t>010000364</t>
  </si>
  <si>
    <t>Pogodina Jeļena  - ģimenes ārsta un internista prakse</t>
  </si>
  <si>
    <t>010077480</t>
  </si>
  <si>
    <t>Liepiņa Linda - ģimenes ārsta prakse</t>
  </si>
  <si>
    <t>019177464</t>
  </si>
  <si>
    <t>Daces Tuzikas ārsta prakse, Sabiedrība ar ierobežotu atbildību</t>
  </si>
  <si>
    <t>048000012</t>
  </si>
  <si>
    <t>Siguldas novada veselības centrs, SIA</t>
  </si>
  <si>
    <t>010001967</t>
  </si>
  <si>
    <t>Ģimenes ārstu doktorāts, SIA</t>
  </si>
  <si>
    <t>010001379</t>
  </si>
  <si>
    <t>LAIMAS PRAKSE, SIA</t>
  </si>
  <si>
    <t>019175403</t>
  </si>
  <si>
    <t>Adītāja Jolanta -ģimenes ārsta prakse</t>
  </si>
  <si>
    <t>010000418</t>
  </si>
  <si>
    <t>Ārstes Mudītes Zvaigznes prakse, SIA</t>
  </si>
  <si>
    <t>048000010</t>
  </si>
  <si>
    <t>Maijas Pūces doktorāts, SIA</t>
  </si>
  <si>
    <t>048000013</t>
  </si>
  <si>
    <t>Ziemeles-Lācītes ģimenes ārsta prakse, SIA</t>
  </si>
  <si>
    <t>019375424</t>
  </si>
  <si>
    <t>Ķēniņa Indra - ģimenes ārsta prakse</t>
  </si>
  <si>
    <t>019477442</t>
  </si>
  <si>
    <t>Griņa Nataļja - ģimenes ārsta un pediatra prakse</t>
  </si>
  <si>
    <t>010001435</t>
  </si>
  <si>
    <t>I.Dūces ārsta privātprakse, Sabiedrība ar ierobežotu atbildību</t>
  </si>
  <si>
    <t>010000001</t>
  </si>
  <si>
    <t>Buldakova Nataļja - ģimenes ārsta prakse</t>
  </si>
  <si>
    <t>019175410</t>
  </si>
  <si>
    <t>Rimjane Natālija - ģimenes ārsta, psihoterapeita un arodveselības un arodslimību ārsta prakse</t>
  </si>
  <si>
    <t>010000126</t>
  </si>
  <si>
    <t>Bubins Igors - ģimenes ārsta prakse</t>
  </si>
  <si>
    <t>807665201</t>
  </si>
  <si>
    <t>Ārstu prakse "Mazcena 21", Sabiedrība ar ierobežotu atbildību</t>
  </si>
  <si>
    <t>010000505</t>
  </si>
  <si>
    <t>Skudra Ilona - ģimenes ārsta prakse</t>
  </si>
  <si>
    <t>010075426</t>
  </si>
  <si>
    <t>S. MICKEVIČAS ārsta prakse, Sabiedrība ar ierobežotu atbildību</t>
  </si>
  <si>
    <t>010001966</t>
  </si>
  <si>
    <t>Terveus, SIA</t>
  </si>
  <si>
    <t>130000099</t>
  </si>
  <si>
    <t>Anetes Urķes ģimenes ārsta prakse, SIA</t>
  </si>
  <si>
    <t>041000001</t>
  </si>
  <si>
    <t>Ievas Hākas doktorāts, SIA</t>
  </si>
  <si>
    <t>019375444</t>
  </si>
  <si>
    <t>Sokaļska Alla - ģimenes ārsta prakse</t>
  </si>
  <si>
    <t>019375416</t>
  </si>
  <si>
    <t>Zarubina Rita -ģimenes ārsta prakse</t>
  </si>
  <si>
    <t>010001676</t>
  </si>
  <si>
    <t>Lauras Veides ģimenes ārsta prakse, SIA</t>
  </si>
  <si>
    <t>010001248</t>
  </si>
  <si>
    <t>Rudometova Irina - ārsta prakse pediatrijā</t>
  </si>
  <si>
    <t>010000372</t>
  </si>
  <si>
    <t>Elksne Livija - ģimenes ārsta prakse</t>
  </si>
  <si>
    <t>801000024</t>
  </si>
  <si>
    <t>Kalēja Sarmīte - ģimenes ārsta prakse</t>
  </si>
  <si>
    <t>801200024</t>
  </si>
  <si>
    <t>SEMPERA DG, Sabiedrība ar ierobežotu atbildību</t>
  </si>
  <si>
    <t>001000196</t>
  </si>
  <si>
    <t>Artūra Kupča ārsta prakse, Sabiedrība ar ierobežotu atbildību</t>
  </si>
  <si>
    <t>019177426</t>
  </si>
  <si>
    <t>Ilzes Āboliņas ārsta prakse, SIA</t>
  </si>
  <si>
    <t>010001527</t>
  </si>
  <si>
    <t>Karlsone Aija - ģimenes ārsta prakse</t>
  </si>
  <si>
    <t>010001510</t>
  </si>
  <si>
    <t>ESI SPIRGTS, SIA</t>
  </si>
  <si>
    <t>010001224</t>
  </si>
  <si>
    <t>Veides ārstu prakse, IK</t>
  </si>
  <si>
    <t>019275438</t>
  </si>
  <si>
    <t>Bažbauere Ināra - ģimenes ārsta prakse</t>
  </si>
  <si>
    <t>019375418</t>
  </si>
  <si>
    <t>Žuka Jeļena - ģimenes ārsta prakse</t>
  </si>
  <si>
    <t>801200046</t>
  </si>
  <si>
    <t>Liepiņas Madaras - ģimenes ārsta prakse, Sabiedrība ar ierobežotu atbildību</t>
  </si>
  <si>
    <t>010001506</t>
  </si>
  <si>
    <t>Jūlijas Balandinas ģimenes ārsta prakse, SIA</t>
  </si>
  <si>
    <t>019375445</t>
  </si>
  <si>
    <t>Timšāne Gunta - ģimenes ārsta un pediatra prakse</t>
  </si>
  <si>
    <t>010000964</t>
  </si>
  <si>
    <t>Armandas Skrickas ģimenes ārsta prakse, Sabiedrība ar ierobežotu atbildību</t>
  </si>
  <si>
    <t>010065402</t>
  </si>
  <si>
    <t>ĢIMENES ĀRSTU PRAKSE, Sabiedrība ar ierobežotu atbildību</t>
  </si>
  <si>
    <t>130075403</t>
  </si>
  <si>
    <t>Leškoviča Antoņina - ģimenes ārsta prakse</t>
  </si>
  <si>
    <t>019375425</t>
  </si>
  <si>
    <t>Rasmane Ligita -ģimenes ārsta prakse</t>
  </si>
  <si>
    <t>019375433</t>
  </si>
  <si>
    <t>L.Petražickas Doktorāts, SIA</t>
  </si>
  <si>
    <t>130024102</t>
  </si>
  <si>
    <t>Kauguru veselības centrs, Pašvaldības sabiedrība ar ierobežotu atbildību</t>
  </si>
  <si>
    <t>001000096</t>
  </si>
  <si>
    <t>Malaša-Homiceviča Alla - ģimenes ārsta prakse</t>
  </si>
  <si>
    <t>019375446</t>
  </si>
  <si>
    <t>Saļahova Farida - ģimenes ārsta prakse</t>
  </si>
  <si>
    <t>010000549</t>
  </si>
  <si>
    <t>Rukavišņikova Ērika - ģimenes ārsta prakse</t>
  </si>
  <si>
    <t>010001158</t>
  </si>
  <si>
    <t>Kazarjana Anželika - ģimenes ārsta prakse</t>
  </si>
  <si>
    <t>019177445</t>
  </si>
  <si>
    <t>Berkoviča Irina - ģimenes ārsta prakse</t>
  </si>
  <si>
    <t>010001649</t>
  </si>
  <si>
    <t>NATAĻJA FOTIADU ĢIMENES ĀRSTA PRAKSE, SIA</t>
  </si>
  <si>
    <t>019275412</t>
  </si>
  <si>
    <t>Ģimenes ārstu prakse-DK, Sabiedrība ar ierobežotu atbildību</t>
  </si>
  <si>
    <t>001000159</t>
  </si>
  <si>
    <t>Karīnas Sardakas ārsta prakse, SIA</t>
  </si>
  <si>
    <t>019175407</t>
  </si>
  <si>
    <t>Andersone Inese - ģimenes ārsta prakse</t>
  </si>
  <si>
    <t>010000021</t>
  </si>
  <si>
    <t>Harmonija Plus, SIA</t>
  </si>
  <si>
    <t>010000193</t>
  </si>
  <si>
    <t>Šabanovs Nikolajs - ģimenes ārsta prakse</t>
  </si>
  <si>
    <t>130075407</t>
  </si>
  <si>
    <t>Mihailova Olga - ģimenes ārsta prakse</t>
  </si>
  <si>
    <t>010000280</t>
  </si>
  <si>
    <t>Guste Maija - ģimenes ārsta prakse</t>
  </si>
  <si>
    <t>001000192</t>
  </si>
  <si>
    <t>SokolMed, Sabiedrība ar ierobežotu atbildību</t>
  </si>
  <si>
    <t>019675405</t>
  </si>
  <si>
    <t>Strazdiņa Inguna - ģimenes ārsta prakse</t>
  </si>
  <si>
    <t>019364004</t>
  </si>
  <si>
    <t>DOKTORĀTS ANIMA, Sabiedrība ar ierobežotu atbildību</t>
  </si>
  <si>
    <t>010001227</t>
  </si>
  <si>
    <t>Irinas Lazarevas ģimenes ārsta prakse, Sabiedrība ar ierobežotu atbildību</t>
  </si>
  <si>
    <t>010075413</t>
  </si>
  <si>
    <t>M.Gavronskas ārsta prakse, Sabiedrība ar ierobežotu atbildību</t>
  </si>
  <si>
    <t>010001496</t>
  </si>
  <si>
    <t>Centrālais doktorāts, Sabiedrība ar ierobežotu atbildību</t>
  </si>
  <si>
    <t>019275430</t>
  </si>
  <si>
    <t>KLĪNIKA PLUS, SIA</t>
  </si>
  <si>
    <t>001000187</t>
  </si>
  <si>
    <t>Māra Rinkuļa ārsta prakse, SIA</t>
  </si>
  <si>
    <t>010000348</t>
  </si>
  <si>
    <t>Solovjova Kira -  ģimenes ārsta prakse</t>
  </si>
  <si>
    <t>010065214</t>
  </si>
  <si>
    <t>Ūnijas doktorāts, Sabiedrība ar ierobežotu atbildību</t>
  </si>
  <si>
    <t>001000278</t>
  </si>
  <si>
    <t>Anastasijas Voroncovas ģimenes ārsta prakse, Sabiedrība ar ierobežotu atbildību</t>
  </si>
  <si>
    <t>019375432</t>
  </si>
  <si>
    <t>Petrova Ludmila - ģimenes ārsta un arodveselības un arodslimību ārsta prakse</t>
  </si>
  <si>
    <t>019275441</t>
  </si>
  <si>
    <t>Koršunova Tatjana - ģimenes ārsta un pediatra prakse</t>
  </si>
  <si>
    <t>019575418</t>
  </si>
  <si>
    <t>Ligitas Vulfas ārsta prakse, SIA</t>
  </si>
  <si>
    <t>010001904</t>
  </si>
  <si>
    <t>Aions, SIA</t>
  </si>
  <si>
    <t>019477423</t>
  </si>
  <si>
    <t>Sergejeva Valentina - ģimenes ārsta prakse</t>
  </si>
  <si>
    <t>010001575</t>
  </si>
  <si>
    <t>Gubska Žanna - ģimenes ārsta prakse</t>
  </si>
  <si>
    <t>010001788</t>
  </si>
  <si>
    <t>VITA FORTA, SIA</t>
  </si>
  <si>
    <t>010075427</t>
  </si>
  <si>
    <t>V. MEĻŅIKAS ārsta prakse, Sabiedrība ar ierobežotu atbildību</t>
  </si>
  <si>
    <t>019275434</t>
  </si>
  <si>
    <t>Straume Dace - ģimenes ārsta prakse</t>
  </si>
  <si>
    <t>010001134</t>
  </si>
  <si>
    <t>Vaivode Laila - ārsta prakse pediatrijā</t>
  </si>
  <si>
    <t>001000091</t>
  </si>
  <si>
    <t>Ilzes Kidalas ģimenes ārsta prakse, SIA</t>
  </si>
  <si>
    <t>010077467</t>
  </si>
  <si>
    <t>Proskurina Antoņina - ģimenes ārsta un ārsta prakse padziļināta elektrokardiogrāfijas metodē</t>
  </si>
  <si>
    <t>019375409</t>
  </si>
  <si>
    <t>Auksilium, Sabiedrība ar ierobežotu atbildību</t>
  </si>
  <si>
    <t>010000455</t>
  </si>
  <si>
    <t>Freimane Liene - ģimenes ārsta prakse</t>
  </si>
  <si>
    <t>010001962</t>
  </si>
  <si>
    <t>Sabīnes Pavlovskas ģimenes ārsta prakse, SIA</t>
  </si>
  <si>
    <t>010000965</t>
  </si>
  <si>
    <t>Vesele Brigita - ģimenes ārsta un pediatra prakse</t>
  </si>
  <si>
    <t>019277408</t>
  </si>
  <si>
    <t>Spicina Gaļina - ģimenes ārsta prakse</t>
  </si>
  <si>
    <t>010000346</t>
  </si>
  <si>
    <t>Kaļinkina Iļmira - ģimenes ārsta prakse</t>
  </si>
  <si>
    <t>130075412</t>
  </si>
  <si>
    <t>Svilāne Inese - ģimenes ārsta prakse</t>
  </si>
  <si>
    <t>019375431</t>
  </si>
  <si>
    <t>Gizatullina Nataļja - ģimenes ārsta prakse</t>
  </si>
  <si>
    <t>019275414</t>
  </si>
  <si>
    <t>Pukijāne Marina - ģimenes ārsta prakse</t>
  </si>
  <si>
    <t>130075402</t>
  </si>
  <si>
    <t>NPP, Sabiedrība ar ierobežotu atbildību</t>
  </si>
  <si>
    <t>807600028</t>
  </si>
  <si>
    <t>Med Plus Ārstu prakse, SIA</t>
  </si>
  <si>
    <t>019377409</t>
  </si>
  <si>
    <t>Averina Svetlana - ģimenes ārsta un internista prakse</t>
  </si>
  <si>
    <t>801600012</t>
  </si>
  <si>
    <t>Jutas Ošenieces ģimenes ārsta prakse, SIA</t>
  </si>
  <si>
    <t>001000165</t>
  </si>
  <si>
    <t>Žannas Rakas ģimenes ārstu prakse, SIA</t>
  </si>
  <si>
    <t>130075405</t>
  </si>
  <si>
    <t>Moroza Vija - ģimenes ārsta prakse</t>
  </si>
  <si>
    <t>019177429</t>
  </si>
  <si>
    <t>Farafonova Marina - ģimenes ārsta prakse</t>
  </si>
  <si>
    <t>001000094</t>
  </si>
  <si>
    <t>Beatas Krūmiņas ārsta prakse, Sabiedrība ar ierobežotu atbildību</t>
  </si>
  <si>
    <t>019375412</t>
  </si>
  <si>
    <t>Kuzmane Astrīda - ģimenes ārsta prakse</t>
  </si>
  <si>
    <t>019375440</t>
  </si>
  <si>
    <t>Vuļa Veneranda - ģimenes ārsta prakse</t>
  </si>
  <si>
    <t>019675409</t>
  </si>
  <si>
    <t>Dziļuma Ilze - ģimenes ārsta prakse</t>
  </si>
  <si>
    <t>010001462</t>
  </si>
  <si>
    <t>Tatjanas Boilovičas ģimenes ārsta prakse, Sabiedrība ar ierobežotu atbildību</t>
  </si>
  <si>
    <t>019375407</t>
  </si>
  <si>
    <t>Ziediņa Diāna - ģimenes ārsta prakse</t>
  </si>
  <si>
    <t>019375406</t>
  </si>
  <si>
    <t>Rutkovskis Vasilijs - ģimenes ārsta prakse</t>
  </si>
  <si>
    <t>010000030</t>
  </si>
  <si>
    <t>Berliņa Vita - ģimenes ārsta prakse</t>
  </si>
  <si>
    <t>809277401</t>
  </si>
  <si>
    <t>OZOLIŅAS DOKTORĀTS, Individuālais komersants</t>
  </si>
  <si>
    <t>019275428</t>
  </si>
  <si>
    <t>Indrāne Inga - ģimenes ārsta prakse</t>
  </si>
  <si>
    <t>001000239</t>
  </si>
  <si>
    <t>Anželikas Rubenes ģimenes ārsta prakse, Sabiedrība ar ierobežotu atbildību</t>
  </si>
  <si>
    <t>019475426</t>
  </si>
  <si>
    <t>Šnaidere Jūlija - ģimenes ārsta prakse</t>
  </si>
  <si>
    <t>019575405</t>
  </si>
  <si>
    <t>D. Ļūļes ārsta prakse, Sabiedrība ar ierobežotu atbildību</t>
  </si>
  <si>
    <t>019175409</t>
  </si>
  <si>
    <t>Zorģe Lolita - ģimenes ārsta prakse</t>
  </si>
  <si>
    <t>809635210</t>
  </si>
  <si>
    <t>Ropažu novada pašvaldības aģentūra "Stopiņu ambulance"</t>
  </si>
  <si>
    <t>001000259</t>
  </si>
  <si>
    <t>Langina Paula Karīna - ģimenes ārsta prakse</t>
  </si>
  <si>
    <t>019375442</t>
  </si>
  <si>
    <t>Kaļita Nadežda - ģimenes ārsta prakse</t>
  </si>
  <si>
    <t>010000432</t>
  </si>
  <si>
    <t>Martinsone-Bičevska Jolanta - ģimenes ārsta prakse</t>
  </si>
  <si>
    <t>801600088</t>
  </si>
  <si>
    <t>Margaritas Bargarumas ārsta prakse, SIA</t>
  </si>
  <si>
    <t>010000429</t>
  </si>
  <si>
    <t>Muravjova Olga - ģimenes ārsta prakse</t>
  </si>
  <si>
    <t>047000001</t>
  </si>
  <si>
    <t>Krūze Jānis - ģimenes ārsta prakse</t>
  </si>
  <si>
    <t>010075421</t>
  </si>
  <si>
    <t>Mežale Dace - ģimenes ārsta prakse</t>
  </si>
  <si>
    <t>801200043</t>
  </si>
  <si>
    <t>Jekaterinas Gerķes ģimenes ārsta prakse, SIA</t>
  </si>
  <si>
    <t>801200041</t>
  </si>
  <si>
    <t>Simanoviča Žaneta - ģimenes ārsta prakse</t>
  </si>
  <si>
    <t>010065409</t>
  </si>
  <si>
    <t>ĀRSTES I.RAČINSKAS PRIVĀTPRAKSE, Irinas Račinskas Rīgas individuālais uzņēmums medicīniskā firma</t>
  </si>
  <si>
    <t>019375420</t>
  </si>
  <si>
    <t>Purina Jeļena - ģimenes ārsta prakse</t>
  </si>
  <si>
    <t>019275431</t>
  </si>
  <si>
    <t>Dombrovska Ineta - ģimenes ārsta un pediatra prakse</t>
  </si>
  <si>
    <t>001000263</t>
  </si>
  <si>
    <t>Elīna Romašova - ģimenes ārsta prakse, SIA</t>
  </si>
  <si>
    <t>010001804</t>
  </si>
  <si>
    <t>NMN Med, Sabiedrība ar ierobežotu atbildību</t>
  </si>
  <si>
    <t>019177434</t>
  </si>
  <si>
    <t>Zvagūze Inta - ģimenes ārsta prakse</t>
  </si>
  <si>
    <t>019475417</t>
  </si>
  <si>
    <t>Stauga Ausma - ģimenes ārsta un pediatra prakse</t>
  </si>
  <si>
    <t>001000270</t>
  </si>
  <si>
    <t>Gordon Medical, SIA</t>
  </si>
  <si>
    <t>010000243</t>
  </si>
  <si>
    <t>Zitmane Zane - ģimenes ārsta prakse</t>
  </si>
  <si>
    <t>010000165</t>
  </si>
  <si>
    <t>Nodelmane Jolanta - ģimenes ārsta prakse</t>
  </si>
  <si>
    <t>019477438</t>
  </si>
  <si>
    <t>Upīte Ināra - ģimenes ārsta prakse</t>
  </si>
  <si>
    <t>019375434</t>
  </si>
  <si>
    <t>Čubukova Irina - ģimenes ārsta prakse</t>
  </si>
  <si>
    <t>039000001</t>
  </si>
  <si>
    <t>Olgas Gersamijas ģimenes ārsta privātprakse, SIA</t>
  </si>
  <si>
    <t>019275408</t>
  </si>
  <si>
    <t>Kozicka Jeļena - ģimenes ārsta prakse</t>
  </si>
  <si>
    <t>804900004</t>
  </si>
  <si>
    <t>Molodcova Daiga - ģimenes ārsta prakse</t>
  </si>
  <si>
    <t>010001363</t>
  </si>
  <si>
    <t>INGAS ŽĪGURES ĀRSTA PRAKSE, IK</t>
  </si>
  <si>
    <t>019575429</t>
  </si>
  <si>
    <t>SN ĀRSTE, SIA</t>
  </si>
  <si>
    <t>019475401</t>
  </si>
  <si>
    <t>Ilzes Jākobsones ģimenes ārsta prakse, Sabiedrība ar ierobežotu atbildību</t>
  </si>
  <si>
    <t>019577413</t>
  </si>
  <si>
    <t>Kasačova Gaļina - ģimenes ārsta prakse</t>
  </si>
  <si>
    <t>019275415</t>
  </si>
  <si>
    <t>Pundane  Ludmila - ģimenes ārsta prakse</t>
  </si>
  <si>
    <t>019275404</t>
  </si>
  <si>
    <t>Novikovs Boriss - ģimenes ārsta prakse</t>
  </si>
  <si>
    <t>130000076</t>
  </si>
  <si>
    <t>Gerasimova Ella - ģimenes ārsta prakse</t>
  </si>
  <si>
    <t>001000121</t>
  </si>
  <si>
    <t>Mārtiņa Būmaņa ģimenes ārsta prakse,SIA</t>
  </si>
  <si>
    <t>019275440</t>
  </si>
  <si>
    <t>Balmane Margarita - ģimenes ārsta prakse</t>
  </si>
  <si>
    <t>801200011</t>
  </si>
  <si>
    <t>Bondare Krista - ģimenes ārsta prakse</t>
  </si>
  <si>
    <t>010001041</t>
  </si>
  <si>
    <t>Ribkina Olga - ģimenes ārsta un akupunktūras ārsta prakse</t>
  </si>
  <si>
    <t>019475425</t>
  </si>
  <si>
    <t>Čodere Edīte - ģimenes ārsta prakse</t>
  </si>
  <si>
    <t>023000008</t>
  </si>
  <si>
    <t>MM Medical, SIA</t>
  </si>
  <si>
    <t>010000141</t>
  </si>
  <si>
    <t>Matuševica Andra - ģimenes ārsta prakse</t>
  </si>
  <si>
    <t>010000347</t>
  </si>
  <si>
    <t>Bubenko Ludmila - ģimenes ārsta prakse</t>
  </si>
  <si>
    <t>010067401</t>
  </si>
  <si>
    <t>VIKTORIJA D, Rīgas pilsētas V.Driksmanes individuālais uzņēmums medicīniskā firma</t>
  </si>
  <si>
    <t>019377412</t>
  </si>
  <si>
    <t>Proskurņa Tatjana - ģimenes ārsta un internista prakse</t>
  </si>
  <si>
    <t>010000390</t>
  </si>
  <si>
    <t>Vaivade Agita - ģimenes ārsta un pediatra prakse</t>
  </si>
  <si>
    <t>010001588</t>
  </si>
  <si>
    <t>Andreja Sazoņika ģimenes ārsta prakse, Sabiedrība ar ierobežotu atbildību</t>
  </si>
  <si>
    <t>010064013</t>
  </si>
  <si>
    <t>ĢIMENES ĀRSTA ANDRA LASMAŅA KLĪNIKA "ALMA", Sabiedrība ar ierobežotu atbildību</t>
  </si>
  <si>
    <t>801000026</t>
  </si>
  <si>
    <t>ALSMED, SIA</t>
  </si>
  <si>
    <t>019475441</t>
  </si>
  <si>
    <t>Vija Med, Sabiedrība ar ierobežotu atbildību</t>
  </si>
  <si>
    <t>019675403</t>
  </si>
  <si>
    <t>Kurbanova Daina - ģimenes ārsta un pediatra prakse</t>
  </si>
  <si>
    <t>805200008</t>
  </si>
  <si>
    <t>Liepziedi ārsta prakse, SIA</t>
  </si>
  <si>
    <t>019475428</t>
  </si>
  <si>
    <t>Kaņepe Karīna - ģimenes ārsta prakse</t>
  </si>
  <si>
    <t>019675406</t>
  </si>
  <si>
    <t>Bogdanova Gaļina - ģimenes ārsta prakse</t>
  </si>
  <si>
    <t>019275411</t>
  </si>
  <si>
    <t>A. Kraules ģimenes ārsta prakse, SIA</t>
  </si>
  <si>
    <t>801000003</t>
  </si>
  <si>
    <t>Miķelsone Astra - ģimenes ārsta un arodveselības un arodslimību ārsta prakse</t>
  </si>
  <si>
    <t>800800030</t>
  </si>
  <si>
    <t>Nimece, Sabiedrība ar ierobežotu atbildību</t>
  </si>
  <si>
    <t>019375410</t>
  </si>
  <si>
    <t>Meirēna Olga - ģimenes ārsta prakse</t>
  </si>
  <si>
    <t>800800039</t>
  </si>
  <si>
    <t>Ditas Zeltiņas ārsta prakse, SIA</t>
  </si>
  <si>
    <t>808400004</t>
  </si>
  <si>
    <t>K.BIRZNIECES-BĒRZIŅAS ĢIMENES ĀRSTA PRAKSE, Sabiedrība ar ierobežotu atbildību</t>
  </si>
  <si>
    <t>010001878</t>
  </si>
  <si>
    <t>Dagnijas Purlīces ģimenes ārsta prakse, Sabiedrība ar ierobežotu atbildību</t>
  </si>
  <si>
    <t>019575426</t>
  </si>
  <si>
    <t>A. Līberes ārsta prakse, Sabiedrība ar ierobežotu atbildību</t>
  </si>
  <si>
    <t>010000876</t>
  </si>
  <si>
    <t>Urbanoviča Larisa - ģimenes ārsta prakse</t>
  </si>
  <si>
    <t>019277406</t>
  </si>
  <si>
    <t>Babicka Vija - ģimenes ārsta prakse</t>
  </si>
  <si>
    <t>010000072</t>
  </si>
  <si>
    <t>Demidova Larisa - ģimenes ārsta prakse</t>
  </si>
  <si>
    <t>010001731</t>
  </si>
  <si>
    <t>Ilvas Gailumas ģimenes ārsta prakse, SIA</t>
  </si>
  <si>
    <t>801000007</t>
  </si>
  <si>
    <t>Jaunķiķe Vineta - ģimenes ārsta prakse</t>
  </si>
  <si>
    <t>801800016</t>
  </si>
  <si>
    <t>N.Sergejevas ģimenes ārsta prakse, SIA</t>
  </si>
  <si>
    <t>010001643</t>
  </si>
  <si>
    <t>S.Gertneres ārsta prakse, Sabiedrība ar ierobežotu atbildību</t>
  </si>
  <si>
    <t>010001351</t>
  </si>
  <si>
    <t>Boroviks Dmitrijs - ģimenes ārsta prakse</t>
  </si>
  <si>
    <t>130077414</t>
  </si>
  <si>
    <t>S.Birznieces-Bekmanes ģimenes ārsta un pediatra prakse, Sabiedrība ar ierobežotu atbildību</t>
  </si>
  <si>
    <t>010001781</t>
  </si>
  <si>
    <t>Vitas Vītolas ārsta prakse pediatrijā, Sabiedrība ar ierobežotu atbildību</t>
  </si>
  <si>
    <t>010001190</t>
  </si>
  <si>
    <t>Ceriņa Iveta - ģimenes ārsta prakse</t>
  </si>
  <si>
    <t>130000032</t>
  </si>
  <si>
    <t>Elksne Ināra - ģimenes ārsta prakse</t>
  </si>
  <si>
    <t>130075415</t>
  </si>
  <si>
    <t>D.Pakalniņas Ģimenes ārsta prakse, Sabiedrība ar ierobežotu atbildību</t>
  </si>
  <si>
    <t>010001805</t>
  </si>
  <si>
    <t>NEOCORTEX, SIA</t>
  </si>
  <si>
    <t>010001681</t>
  </si>
  <si>
    <t>Maritas Ķirsones ģimenes ārsta prakse, SIA</t>
  </si>
  <si>
    <t>010000482</t>
  </si>
  <si>
    <t>Pīleņģe Māra-ģimenes ārsta un arodveselības un arodslimību ārsta prakse, SIA</t>
  </si>
  <si>
    <t>019675408</t>
  </si>
  <si>
    <t>Lovenecka Natalija - ģimenes ārsta prakse</t>
  </si>
  <si>
    <t>010075425</t>
  </si>
  <si>
    <t>Astrīdas Marčenokas ģimenes ārstes prakse, SIA</t>
  </si>
  <si>
    <t>010000205</t>
  </si>
  <si>
    <t>Paradovska Inga - ģimenes ārsta un arodveselības un arodslimību ārsta prakse</t>
  </si>
  <si>
    <t>010000253</t>
  </si>
  <si>
    <t>Larisas Zaharovas ģimenes ārsta un pediatra prakse, SIA</t>
  </si>
  <si>
    <t>001000247</t>
  </si>
  <si>
    <t>D-prakse, SIA</t>
  </si>
  <si>
    <t>010000061</t>
  </si>
  <si>
    <t>Rīgas patversme</t>
  </si>
  <si>
    <t>044000004</t>
  </si>
  <si>
    <t>OP prakse, SIA</t>
  </si>
  <si>
    <t>010000389</t>
  </si>
  <si>
    <t>Perna Inna - ģimenes ārsta un pediatra prakse</t>
  </si>
  <si>
    <t>010001691</t>
  </si>
  <si>
    <t>Gončarova Larisa  - ģimenes ārsta prakse</t>
  </si>
  <si>
    <t>010001484</t>
  </si>
  <si>
    <t>SIGĪRIJA, IK</t>
  </si>
  <si>
    <t>010001498</t>
  </si>
  <si>
    <t>Draška Rita - ģimenes ārsta prakse</t>
  </si>
  <si>
    <t>010001499</t>
  </si>
  <si>
    <t>Ponne Inguna - ģimenes ārsta prakse</t>
  </si>
  <si>
    <t>010001400</t>
  </si>
  <si>
    <t>K.Zivtiņas ārsta prakse, Sabiedrība ar ierobežotu atbildību</t>
  </si>
  <si>
    <t>801000019</t>
  </si>
  <si>
    <t>Dzene Sanita - ģimenes ārsta prakse</t>
  </si>
  <si>
    <t>019575427</t>
  </si>
  <si>
    <t>Breča Ilze - ģimenes ārsta un pediatra prakse</t>
  </si>
  <si>
    <t>019475424</t>
  </si>
  <si>
    <t>Leonoras Burovas ģimenes ārsta prakse, SIA</t>
  </si>
  <si>
    <t>019575414</t>
  </si>
  <si>
    <t>Spasova Prakse, SIA</t>
  </si>
  <si>
    <t>801600008</t>
  </si>
  <si>
    <t>SIGULDAS EFEKTS, Sabiedrība ar ierobežotu atbildību Ģimenes ārstu doktorāts</t>
  </si>
  <si>
    <t>019677408</t>
  </si>
  <si>
    <t>Marinas Ņesterovskas ģimenes ārsta un internista prakse, Sabiedrība ar ierobežotu atbildību</t>
  </si>
  <si>
    <t>130000055</t>
  </si>
  <si>
    <t>Grīga Gita - ģimenes ārsta prakse</t>
  </si>
  <si>
    <t>806900004</t>
  </si>
  <si>
    <t>Krimuldas doktorāts, Sabiedrība ar ierobežotu atbildību</t>
  </si>
  <si>
    <t>019577417</t>
  </si>
  <si>
    <t>ORIENTS, Sabiedrība ar ierobežotu atbildību Rīgā</t>
  </si>
  <si>
    <t>019375448</t>
  </si>
  <si>
    <t>019475440</t>
  </si>
  <si>
    <t>004000006</t>
  </si>
  <si>
    <t>Jūlijas Karnītes ģimenes ārsta prakse, SIA</t>
  </si>
  <si>
    <t>804465401</t>
  </si>
  <si>
    <t>Ludmilas Zeiļukas ārsta prakse, SIA</t>
  </si>
  <si>
    <t>019575416</t>
  </si>
  <si>
    <t>Blāze Dana - ģimenes ārsta prakse</t>
  </si>
  <si>
    <t>001000268</t>
  </si>
  <si>
    <t>M.Madžules doktorāts,SIA</t>
  </si>
  <si>
    <t>010001420</t>
  </si>
  <si>
    <t>Ingara Burlaka ģimenes ārsta prakse, Sabiedrība ar ierobežotu atbildību</t>
  </si>
  <si>
    <t>800600003</t>
  </si>
  <si>
    <t>Ā.Ancānes ģimenes ārsta prakse, SIA</t>
  </si>
  <si>
    <t>010000190</t>
  </si>
  <si>
    <t>BALT INFO LAB, Sabiedrība ar ierobežotu atbildību</t>
  </si>
  <si>
    <t>804400024</t>
  </si>
  <si>
    <t>Siliņa Līga ģimenes ārsta prakse, SIA</t>
  </si>
  <si>
    <t>130075411</t>
  </si>
  <si>
    <t>Gulbis Raitis - ģimenes ārsta prakse</t>
  </si>
  <si>
    <t>019275403</t>
  </si>
  <si>
    <t>Skurihina Inna - ģimenes ārsta un arodveselības un arodslimību ārsta prakse</t>
  </si>
  <si>
    <t>801200012</t>
  </si>
  <si>
    <t>Ineses Rabkevičas ārsta prakse, SIA</t>
  </si>
  <si>
    <t>807600007</t>
  </si>
  <si>
    <t>Bērziņa Valda - ģimenes ārsta prakse</t>
  </si>
  <si>
    <t>010000381</t>
  </si>
  <si>
    <t>Vissarionovs Vadims - ģimenes ārsta prakse</t>
  </si>
  <si>
    <t>010000244</t>
  </si>
  <si>
    <t>Langina Evita - ģimenes ārsta prakse</t>
  </si>
  <si>
    <t>019275436</t>
  </si>
  <si>
    <t>I. Timčenko ģimenes ārsta prakse, SIA</t>
  </si>
  <si>
    <t>004000012</t>
  </si>
  <si>
    <t>Jeļenas Anisimovas ģimenes ārstu prakse, SIA</t>
  </si>
  <si>
    <t>019475429</t>
  </si>
  <si>
    <t>Teleženko Iveta - ģimenes ārsta prakse</t>
  </si>
  <si>
    <t>010001683</t>
  </si>
  <si>
    <t>Liepiņš Mareks - ģimenes ārsta prakse</t>
  </si>
  <si>
    <t>019577414</t>
  </si>
  <si>
    <t>Eihmane Inta - ģimenes ārsta prakse</t>
  </si>
  <si>
    <t>010001187</t>
  </si>
  <si>
    <t>Zīvere-Pile Līga - ģimenes ārsta prakse</t>
  </si>
  <si>
    <t>019375428</t>
  </si>
  <si>
    <t>Isakoviča Žaneta - ģimenes ārsta prakse</t>
  </si>
  <si>
    <t>010001434</t>
  </si>
  <si>
    <t>Katedra, Sabiedrība ar ierobežotu atbildību</t>
  </si>
  <si>
    <t>130075413</t>
  </si>
  <si>
    <t>Zanes Torbejevas ģimenes ārstes prakse, SIA</t>
  </si>
  <si>
    <t>019675402</t>
  </si>
  <si>
    <t>Oniščuka Svetlana - ģimenes ārsta un pediatra prakse</t>
  </si>
  <si>
    <t>010001070</t>
  </si>
  <si>
    <t>001000175</t>
  </si>
  <si>
    <t>Dr.Rudzītes ārsta prakse, Sabiedrība ar ierobežotu atbildību</t>
  </si>
  <si>
    <t>019175402</t>
  </si>
  <si>
    <t>Ģēģere Vineta -ģimenes ārsta prakse</t>
  </si>
  <si>
    <t>010001958</t>
  </si>
  <si>
    <t>Māras Bremmeres ģimenes ārsta prakse, SIA</t>
  </si>
  <si>
    <t>019475407</t>
  </si>
  <si>
    <t>Agbobli Ruta - ģimenes ārsta prakse</t>
  </si>
  <si>
    <t>804900010</t>
  </si>
  <si>
    <t>Lagzdiņa Dina - ģimenes ārsta prakse</t>
  </si>
  <si>
    <t>010001837</t>
  </si>
  <si>
    <t>I. Smirnovas ārsta prakse, SIA</t>
  </si>
  <si>
    <t>019375423</t>
  </si>
  <si>
    <t>Tirāns Edgars -ģimenes ārsta prakse</t>
  </si>
  <si>
    <t>019377415</t>
  </si>
  <si>
    <t>Vikmane Dace - ģimenes ārsta un pediatra prakse</t>
  </si>
  <si>
    <t>019475430</t>
  </si>
  <si>
    <t>Aleksandrova Natālija - ģimenes ārsta prakse</t>
  </si>
  <si>
    <t>801000025</t>
  </si>
  <si>
    <t>LAROMED, SIA</t>
  </si>
  <si>
    <t>010000019</t>
  </si>
  <si>
    <t>Voroņko Ņina - ģimenes ārsta prakse</t>
  </si>
  <si>
    <t>010001410</t>
  </si>
  <si>
    <t>Zolitūdes doktorāts, Sabiedrība ar ierobežotu atbildību</t>
  </si>
  <si>
    <t>019375438</t>
  </si>
  <si>
    <t>Jevčuka Natālija - ģimenes ārsta prakse</t>
  </si>
  <si>
    <t>019575402</t>
  </si>
  <si>
    <t>Gredzena Aija - ģimenes ārsta prakse</t>
  </si>
  <si>
    <t>010065207</t>
  </si>
  <si>
    <t>LUMALE DOKTORĀTS, Rīgas pilsētas Lilijas Lapsas individuālais uzņēmums</t>
  </si>
  <si>
    <t>010077483</t>
  </si>
  <si>
    <t>Greditors Harijs - ģimenes ārsta un internista prakse</t>
  </si>
  <si>
    <t>801200045</t>
  </si>
  <si>
    <t>APG project, Sabiedrība ar ierobežotu atbildību</t>
  </si>
  <si>
    <t>010000281</t>
  </si>
  <si>
    <t>Sevastjanova Viktorija - ģimenes ārsta prakse</t>
  </si>
  <si>
    <t>019375419</t>
  </si>
  <si>
    <t>ARST-L, SIA</t>
  </si>
  <si>
    <t>010001899</t>
  </si>
  <si>
    <t>M.Jakušenokas ārstu prakse, SIA</t>
  </si>
  <si>
    <t>010075428</t>
  </si>
  <si>
    <t>Krastiņa Inese - ģimenes ārsta prakse</t>
  </si>
  <si>
    <t>010001289</t>
  </si>
  <si>
    <t>Edītes Krūmiņas ģimenes ārsta prakse, Sabiedrība ar ierobežotu atbildību</t>
  </si>
  <si>
    <t>019175414</t>
  </si>
  <si>
    <t>Beijere Līga - ģimenes ārsta prakse</t>
  </si>
  <si>
    <t>010001847</t>
  </si>
  <si>
    <t>DRKV ģimenes ārsta prakse, SIA</t>
  </si>
  <si>
    <t>801200004</t>
  </si>
  <si>
    <t>Beķe Gundega - ģimenes ārsta prakse</t>
  </si>
  <si>
    <t>001000063</t>
  </si>
  <si>
    <t>ISMA, SIA</t>
  </si>
  <si>
    <t>010000288</t>
  </si>
  <si>
    <t>Maļinovska Oksana - ģimenes ārsta prakse</t>
  </si>
  <si>
    <t>010000996</t>
  </si>
  <si>
    <t>Puļķe Sintija - ģimenes ārsta un ārsta homeopāta prakse</t>
  </si>
  <si>
    <t>010000506</t>
  </si>
  <si>
    <t>Freimanis Ilārs - ģimenes ārsta prakse</t>
  </si>
  <si>
    <t>019475406</t>
  </si>
  <si>
    <t>Kerēvica Ārija - ģimenes ārsta prakse</t>
  </si>
  <si>
    <t>019675412</t>
  </si>
  <si>
    <t>Grigorenko Nataļja - ģimenes ārsta un arodveselības un arodslimību ārsta prakse</t>
  </si>
  <si>
    <t>801800015</t>
  </si>
  <si>
    <t>I.Laizānes ārsta prakse, Sabiedrība ar ierobežotu atbildību</t>
  </si>
  <si>
    <t>001000265</t>
  </si>
  <si>
    <t>Diānas Hausmanes ģimenes ārsta prakse, Sabiedrība ar ierobežotu atbildību</t>
  </si>
  <si>
    <t>019477407</t>
  </si>
  <si>
    <t>Eglīte Vilhelmīne - ģimenes ārsta prakse</t>
  </si>
  <si>
    <t>807600031</t>
  </si>
  <si>
    <t>Mārupes Doktorāts, SIA</t>
  </si>
  <si>
    <t>010000327</t>
  </si>
  <si>
    <t>Geletko Tatjana - ģimenes ārsta prakse</t>
  </si>
  <si>
    <t>010000378</t>
  </si>
  <si>
    <t>Alises Nicmanes ģimenes ārsta prakse, Sabiedrība ar ierobežotu atbildību</t>
  </si>
  <si>
    <t>019375414</t>
  </si>
  <si>
    <t>MAKONT MED, SIA</t>
  </si>
  <si>
    <t>010001120</t>
  </si>
  <si>
    <t>Kulišovs Ignatijs - ģimenes ārsta prakse</t>
  </si>
  <si>
    <t>010001833</t>
  </si>
  <si>
    <t>I. Menisa ģimenes ārsta prakse, Sabiedrība ar ierobežotu atbildību</t>
  </si>
  <si>
    <t>801200006</t>
  </si>
  <si>
    <t>ANJE, SIA</t>
  </si>
  <si>
    <t>010000166</t>
  </si>
  <si>
    <t>Kozinda Ilze - ģimenes ārsta prakse</t>
  </si>
  <si>
    <t>019577405</t>
  </si>
  <si>
    <t>Ellas Šatalovas ģimenes ārsta un pediatra prakse, SIA</t>
  </si>
  <si>
    <t>010001376</t>
  </si>
  <si>
    <t>Gacka Anda - ģimenes ārsta prakse</t>
  </si>
  <si>
    <t>010001197</t>
  </si>
  <si>
    <t>Astrīdas Kalnāres ģimenes ārstes prakse, Sabiedrība ar ierobežotu atbildību</t>
  </si>
  <si>
    <t>800800033</t>
  </si>
  <si>
    <t>KSB Doktorāts, SIA</t>
  </si>
  <si>
    <t>804475401</t>
  </si>
  <si>
    <t>Ārsta Nams, Sabiedrība ar ierobežotu atbildību</t>
  </si>
  <si>
    <t>804465402</t>
  </si>
  <si>
    <t>ĢIMENES ĀRSTA PRAKSE, Sabiedrība ar ierobežotu atbildību</t>
  </si>
  <si>
    <t>010075410</t>
  </si>
  <si>
    <t>Kudrjavceva Jeļena - ģimenes ārsta un osteopāta prakse</t>
  </si>
  <si>
    <t>010001931</t>
  </si>
  <si>
    <t>Medicinus, Sabiedrība ar ierobežotu atbildību</t>
  </si>
  <si>
    <t>019475420</t>
  </si>
  <si>
    <t>Māliņa Judīte - ģimenes ārsta prakse</t>
  </si>
  <si>
    <t>801200008</t>
  </si>
  <si>
    <t>Pone Gundega - ģimenes ārsta prakse</t>
  </si>
  <si>
    <t>800800022</t>
  </si>
  <si>
    <t>Baložu doktorāts, SIA</t>
  </si>
  <si>
    <t>010001378</t>
  </si>
  <si>
    <t>DOKTORĀTS "BERĢI", SIA</t>
  </si>
  <si>
    <t>Rīga</t>
  </si>
  <si>
    <t>010000442</t>
  </si>
  <si>
    <t>041000002</t>
  </si>
  <si>
    <t>Mundeciemas ģimenes ārsta prakse, SIA</t>
  </si>
  <si>
    <t>001000309</t>
  </si>
  <si>
    <t>Ārsts NP, SIA</t>
  </si>
  <si>
    <t>Svetlanas Pilskalnes ģimenes ārsta prakse, SIA</t>
  </si>
  <si>
    <t>001000319</t>
  </si>
  <si>
    <t>NESKO MED, SIA</t>
  </si>
  <si>
    <t>LDĢĀP, SIA</t>
  </si>
  <si>
    <t>Ziepniekkalna doktorāts, SIA</t>
  </si>
  <si>
    <t>001000331</t>
  </si>
  <si>
    <t>Dr. Milgrāves ārsta prakse, SIA</t>
  </si>
  <si>
    <t>001000328</t>
  </si>
  <si>
    <t>Viktorijas Afoņkinas ģimenes ārsta prakse, SIA</t>
  </si>
  <si>
    <t>2025. gada janvāris - augusts</t>
  </si>
  <si>
    <t>Finanšu līdzekļu izlietojums 20254.gada janvāris - augusts, EUR</t>
  </si>
  <si>
    <t>Finanšu apjoms uz periodu janvāris - augusts, EUR</t>
  </si>
  <si>
    <t>Izpildes janvāris - augusts, % *</t>
  </si>
  <si>
    <t>Tene Valentīna</t>
  </si>
  <si>
    <t>Mihailova Olga</t>
  </si>
  <si>
    <t>Urķe Anete</t>
  </si>
  <si>
    <t>Dobroserdova Alla</t>
  </si>
  <si>
    <t>Miļutikova Inna</t>
  </si>
  <si>
    <t>Nicmane-Aišpure Alise</t>
  </si>
  <si>
    <t>Zariņa Linda</t>
  </si>
  <si>
    <t>Butāne Linda</t>
  </si>
  <si>
    <t>Isakoviča Žaneta</t>
  </si>
  <si>
    <t>Tomilina Dace</t>
  </si>
  <si>
    <t>Zeltiņa Inta</t>
  </si>
  <si>
    <t>Guste Maija</t>
  </si>
  <si>
    <t>Kontautiene Maija</t>
  </si>
  <si>
    <t>Barlote Dace</t>
  </si>
  <si>
    <t>Borisova-Litvinova Jana</t>
  </si>
  <si>
    <t>Čukurs Āris</t>
  </si>
  <si>
    <t>Ņeborakova Inga</t>
  </si>
  <si>
    <t>Savicka Dina</t>
  </si>
  <si>
    <t>Šmaukstele Ilze</t>
  </si>
  <si>
    <t>Siliņš Andris</t>
  </si>
  <si>
    <t>Jemeļjanova Andra</t>
  </si>
  <si>
    <t>Astra Kristīne</t>
  </si>
  <si>
    <t>Rasmane Ligita</t>
  </si>
  <si>
    <t>Granovska Jekaterina</t>
  </si>
  <si>
    <t>Kavejeva Aļfija</t>
  </si>
  <si>
    <t>Briede Inese</t>
  </si>
  <si>
    <t>Strīķe Sandra</t>
  </si>
  <si>
    <t>Grigorenko Nataļja</t>
  </si>
  <si>
    <t>Kļaviņa Olga</t>
  </si>
  <si>
    <t>Vintere Anita</t>
  </si>
  <si>
    <t>Šalajevs Vladimirs</t>
  </si>
  <si>
    <t>Šalajeva ārsta prakse, SIA</t>
  </si>
  <si>
    <t>Rubīne Dana</t>
  </si>
  <si>
    <t>Novaha Sņežana</t>
  </si>
  <si>
    <t>Āboltiņa Gunta</t>
  </si>
  <si>
    <t>Kukaine Sandra</t>
  </si>
  <si>
    <t>Grigors Oļegs</t>
  </si>
  <si>
    <t>Blaua Silva</t>
  </si>
  <si>
    <t>Dārziņa Rita</t>
  </si>
  <si>
    <t>Davidovičs-Ščerbackis Sergejs</t>
  </si>
  <si>
    <t>Šabanovs Nikolajs</t>
  </si>
  <si>
    <t>Bertone Anna</t>
  </si>
  <si>
    <t>Martinsons Gints</t>
  </si>
  <si>
    <t>Pundane Ludmila</t>
  </si>
  <si>
    <t>Pujāte Silvija</t>
  </si>
  <si>
    <t>Eihmane Inta</t>
  </si>
  <si>
    <t>Langina Evita</t>
  </si>
  <si>
    <t>Kudule Laila</t>
  </si>
  <si>
    <t>Salmiņa Ilze</t>
  </si>
  <si>
    <t>Meļņika Vēsma</t>
  </si>
  <si>
    <t>Krūmiņa Beata</t>
  </si>
  <si>
    <t>Žubule Janīna</t>
  </si>
  <si>
    <t>Gulbis Raitis</t>
  </si>
  <si>
    <t>Lapsa Lilija</t>
  </si>
  <si>
    <t>Kaļinkina Galija</t>
  </si>
  <si>
    <t>Bārbale Inese</t>
  </si>
  <si>
    <t>Sukure Madara</t>
  </si>
  <si>
    <t>Zeiļuka Ludmila</t>
  </si>
  <si>
    <t>Plaude-Dedele Rūta</t>
  </si>
  <si>
    <t>Koola Svetlana</t>
  </si>
  <si>
    <t>Nulle Anda</t>
  </si>
  <si>
    <t>Robalde Dace</t>
  </si>
  <si>
    <t>Gemma Margarita</t>
  </si>
  <si>
    <t>Jevčuka Natālija</t>
  </si>
  <si>
    <t>Pone Gundega</t>
  </si>
  <si>
    <t>Bunkas Edvīns</t>
  </si>
  <si>
    <t>Liepiņa Linda</t>
  </si>
  <si>
    <t>Florena Dina</t>
  </si>
  <si>
    <t>Agbobli Ruta</t>
  </si>
  <si>
    <t>Dūdiņa Ilze</t>
  </si>
  <si>
    <t>Kaņepe Karīna</t>
  </si>
  <si>
    <t>Šorina Svetlana</t>
  </si>
  <si>
    <t>Draška Rita</t>
  </si>
  <si>
    <t>Kozaka Nataļja</t>
  </si>
  <si>
    <t>Agarelovs Vadims</t>
  </si>
  <si>
    <t>Kamergrauze Inese</t>
  </si>
  <si>
    <t>Jerjomenko Oksana</t>
  </si>
  <si>
    <t>Šumska Vilena</t>
  </si>
  <si>
    <t>Krastiņa Ieva</t>
  </si>
  <si>
    <t>Mārtinsons Jānis</t>
  </si>
  <si>
    <t>Mikule Laila</t>
  </si>
  <si>
    <t>Laganovska Lidija</t>
  </si>
  <si>
    <t>Žiļiča Marina</t>
  </si>
  <si>
    <t>Volujeviča Aija</t>
  </si>
  <si>
    <t>Proskurina Antoņina</t>
  </si>
  <si>
    <t>Spilnere-Pūciņa Dace</t>
  </si>
  <si>
    <t>Haričeva Valērija</t>
  </si>
  <si>
    <t>Šauriņa Linda</t>
  </si>
  <si>
    <t>Prokofjeva Jūlija</t>
  </si>
  <si>
    <t>Vaivode Sana</t>
  </si>
  <si>
    <t>Prohorova Natālija</t>
  </si>
  <si>
    <t>Sazonova Svetlana</t>
  </si>
  <si>
    <t>Tirāns Edgars</t>
  </si>
  <si>
    <t>Čubukova Irina</t>
  </si>
  <si>
    <t>Ozola Aina</t>
  </si>
  <si>
    <t>Berezina Katerina</t>
  </si>
  <si>
    <t>Jakušenoka Marika</t>
  </si>
  <si>
    <t>Skudra Ilona</t>
  </si>
  <si>
    <t>Krūze Jānis</t>
  </si>
  <si>
    <t>Nonberga Laura</t>
  </si>
  <si>
    <t>Frīdenberga Aslēra</t>
  </si>
  <si>
    <t>Keiša Lelde</t>
  </si>
  <si>
    <t>Lielause Gerda</t>
  </si>
  <si>
    <t>Sergejeva Nadežda</t>
  </si>
  <si>
    <t>Kerēvica Ārija</t>
  </si>
  <si>
    <t>Solodova Tatjana</t>
  </si>
  <si>
    <t>Upeniece Laima</t>
  </si>
  <si>
    <t>Frīdvalde Anita</t>
  </si>
  <si>
    <t>Birzniece-Bekmane Sandra</t>
  </si>
  <si>
    <t>Dombrovska Anastasija</t>
  </si>
  <si>
    <t>Sprūde Jevgeņija</t>
  </si>
  <si>
    <t>Kraule Anna</t>
  </si>
  <si>
    <t>Saidjaševa-Zajaca Jeļizaveta</t>
  </si>
  <si>
    <t>Priede Katrīna</t>
  </si>
  <si>
    <t>Rukavišņikova Ērika</t>
  </si>
  <si>
    <t>Vikmane Dace</t>
  </si>
  <si>
    <t>Burova Leonora</t>
  </si>
  <si>
    <t>Rusecka Svetlana</t>
  </si>
  <si>
    <t>Dauškane Rasa</t>
  </si>
  <si>
    <t>Grauze Ilze</t>
  </si>
  <si>
    <t>Pučkovs Dmitrijs</t>
  </si>
  <si>
    <t>Kuļikova Anastasija</t>
  </si>
  <si>
    <t>Timčenko Ilona</t>
  </si>
  <si>
    <t>Spoģe Marita</t>
  </si>
  <si>
    <t>Rimša Gaļina</t>
  </si>
  <si>
    <t>Beijere Līga</t>
  </si>
  <si>
    <t>Kulišovs Ignatijs</t>
  </si>
  <si>
    <t>Graubergere Aļina</t>
  </si>
  <si>
    <t>Liepa-Akmentiņa Dace</t>
  </si>
  <si>
    <t>Averina Svetlana</t>
  </si>
  <si>
    <t>Kaše Mairita</t>
  </si>
  <si>
    <t>Balandina Jūlija</t>
  </si>
  <si>
    <t>Grāvele Dace</t>
  </si>
  <si>
    <t>Korole Kamila</t>
  </si>
  <si>
    <t>Simsone Inta</t>
  </si>
  <si>
    <t>Zvaigzne Mudīte</t>
  </si>
  <si>
    <t>Lapsiņa Jolanta</t>
  </si>
  <si>
    <t>Sergejeva Valentina</t>
  </si>
  <si>
    <t>Vaivode Laila</t>
  </si>
  <si>
    <t>Puļķe Sintija</t>
  </si>
  <si>
    <t>Ļihodejevska Nataļja</t>
  </si>
  <si>
    <t>Skuja Ilze</t>
  </si>
  <si>
    <t>Tuzika Dace</t>
  </si>
  <si>
    <t>Lībere Aiva</t>
  </si>
  <si>
    <t>Lukstiņa Agnese</t>
  </si>
  <si>
    <t>Neskoromnaja Anna</t>
  </si>
  <si>
    <t>Kabanova Ksenija</t>
  </si>
  <si>
    <t>Maļinovska Oksana</t>
  </si>
  <si>
    <t>Roze Krista</t>
  </si>
  <si>
    <t>Jakuņina Jūlija</t>
  </si>
  <si>
    <t>Grāve Zanda</t>
  </si>
  <si>
    <t>Beļēviča Ināra</t>
  </si>
  <si>
    <t>Afoņkina Viktorija</t>
  </si>
  <si>
    <t>Saļahova Farida</t>
  </si>
  <si>
    <t>Tuzika Barba</t>
  </si>
  <si>
    <t>Valucka Tatjana</t>
  </si>
  <si>
    <t>Doroško Aiva</t>
  </si>
  <si>
    <t>Pozņaka Jūlija</t>
  </si>
  <si>
    <t>Demidova Larisa</t>
  </si>
  <si>
    <t>Vuļa Veneranda</t>
  </si>
  <si>
    <t>Mukāne Indra</t>
  </si>
  <si>
    <t>Paņina Irina</t>
  </si>
  <si>
    <t>Mališeva Jūlija</t>
  </si>
  <si>
    <t>001000341</t>
  </si>
  <si>
    <t>Mališeva Jūlija - ģimenes ārsta prakse</t>
  </si>
  <si>
    <t>Krutika Tatjana</t>
  </si>
  <si>
    <t>Kondratova Marta</t>
  </si>
  <si>
    <t>Sokolova Māra</t>
  </si>
  <si>
    <t>Straupe Zita</t>
  </si>
  <si>
    <t>Broka Zane</t>
  </si>
  <si>
    <t>Ziedonis Ritvars</t>
  </si>
  <si>
    <t>Kasačova Gaļina</t>
  </si>
  <si>
    <t>Bogdanova Gaļina</t>
  </si>
  <si>
    <t>Pozņaka Ilze</t>
  </si>
  <si>
    <t>Rubene Anželika</t>
  </si>
  <si>
    <t>Milgrāve Lāsma</t>
  </si>
  <si>
    <t>Blāze Dana</t>
  </si>
  <si>
    <t>Apinīte Ilze</t>
  </si>
  <si>
    <t>Pavlovska Sabīne</t>
  </si>
  <si>
    <t>Portnaja Nataļja</t>
  </si>
  <si>
    <t>Petrova Ludmila</t>
  </si>
  <si>
    <t>Derkača Svetlana</t>
  </si>
  <si>
    <t>Smirnova Inga</t>
  </si>
  <si>
    <t>Ļeskova Jūlija</t>
  </si>
  <si>
    <t>Spicina Gaļina</t>
  </si>
  <si>
    <t>Dūce Inese</t>
  </si>
  <si>
    <t>Mundeciema Zanda</t>
  </si>
  <si>
    <t>Svilāne Inese</t>
  </si>
  <si>
    <t>Gizatullina Nataļja</t>
  </si>
  <si>
    <t>Stūrmane Aija</t>
  </si>
  <si>
    <t>Pakalniņa Dace</t>
  </si>
  <si>
    <t>Kaļinkina Iļmira</t>
  </si>
  <si>
    <t>Stepanova Jūlija</t>
  </si>
  <si>
    <t>Bondins Jevgeņijs</t>
  </si>
  <si>
    <t>Koreškova Ilze</t>
  </si>
  <si>
    <t>Sergejeva Iveta</t>
  </si>
  <si>
    <t>Muravjova Olga</t>
  </si>
  <si>
    <t>Liepa Ilze</t>
  </si>
  <si>
    <t>Reča Ruta</t>
  </si>
  <si>
    <t>Aleksejeva Jelizaveta</t>
  </si>
  <si>
    <t>Grašs Aleksandrs</t>
  </si>
  <si>
    <t>Dombrovska Ineta</t>
  </si>
  <si>
    <t>Freimane Liene</t>
  </si>
  <si>
    <t>Molodcova Daiga</t>
  </si>
  <si>
    <t>Martinsone-Bičevska Jolanta</t>
  </si>
  <si>
    <t>Ķēniņa Indra</t>
  </si>
  <si>
    <t>Gredzena Aija</t>
  </si>
  <si>
    <t>Davidova Alla</t>
  </si>
  <si>
    <t>Gritāne Ritma</t>
  </si>
  <si>
    <t>Zaharova Gaļina</t>
  </si>
  <si>
    <t>Šrenka Ilona</t>
  </si>
  <si>
    <t>Rozenberga Dace</t>
  </si>
  <si>
    <t>Āboliņa Ilze</t>
  </si>
  <si>
    <t>Dīriņa Vija</t>
  </si>
  <si>
    <t>Bondare Krista</t>
  </si>
  <si>
    <t>Žīgure Inga</t>
  </si>
  <si>
    <t>Lustika Daina</t>
  </si>
  <si>
    <t>Mežale Ieva</t>
  </si>
  <si>
    <t>Gončarova Larisa</t>
  </si>
  <si>
    <t>Lukoviča Irina</t>
  </si>
  <si>
    <t>Adītāja Jolanta</t>
  </si>
  <si>
    <t>Kronberga Hedviga</t>
  </si>
  <si>
    <t>Rudzinska Valērija</t>
  </si>
  <si>
    <t>Freimanis Ilārs</t>
  </si>
  <si>
    <t>Ķirsone Marita</t>
  </si>
  <si>
    <t>Sapiga Jekaterina</t>
  </si>
  <si>
    <t>Aleksandrova Natālija</t>
  </si>
  <si>
    <t>Pīleņģe Māra</t>
  </si>
  <si>
    <t>Višņevska Jana</t>
  </si>
  <si>
    <t>Sevastjanova Viktorija</t>
  </si>
  <si>
    <t>Ziediņa Diāna</t>
  </si>
  <si>
    <t>Gertnere Santa</t>
  </si>
  <si>
    <t>Šarna Vizma</t>
  </si>
  <si>
    <t>Ceriņa Iveta</t>
  </si>
  <si>
    <t>Muciņa-Noreika Nadīne</t>
  </si>
  <si>
    <t>Purina Jeļena</t>
  </si>
  <si>
    <t>Liepiņš Mareks</t>
  </si>
  <si>
    <t>Bremmere Māra</t>
  </si>
  <si>
    <t>Āboliņa Anita</t>
  </si>
  <si>
    <t>Ribkina Olga</t>
  </si>
  <si>
    <t>Vissarionovs Vadims</t>
  </si>
  <si>
    <t>Ozoliņš Alfrēds</t>
  </si>
  <si>
    <t>Madžule Monta</t>
  </si>
  <si>
    <t>Černobajeva Ludmila</t>
  </si>
  <si>
    <t>Atpile Elita</t>
  </si>
  <si>
    <t>Jeļiseikina Jekaterīna</t>
  </si>
  <si>
    <t>Šatalova Ella</t>
  </si>
  <si>
    <t>Valdmanis Valērijs</t>
  </si>
  <si>
    <t>Safranova Ieva</t>
  </si>
  <si>
    <t>Plesunova Ilva</t>
  </si>
  <si>
    <t>Vītola Liene</t>
  </si>
  <si>
    <t>Drēmane Liene</t>
  </si>
  <si>
    <t>Skricka Armanda</t>
  </si>
  <si>
    <t>Dundure Anita</t>
  </si>
  <si>
    <t>Nodelmane Jolanta</t>
  </si>
  <si>
    <t>Bergmane Ilze</t>
  </si>
  <si>
    <t>Ņesterovska Marina</t>
  </si>
  <si>
    <t>Tereškina Nadežda</t>
  </si>
  <si>
    <t>Grīviņa Gita</t>
  </si>
  <si>
    <t>Buldakova Nataļja</t>
  </si>
  <si>
    <t>Lapiņa Santa</t>
  </si>
  <si>
    <t>Indrāne Inga</t>
  </si>
  <si>
    <t>Vaivade Agita</t>
  </si>
  <si>
    <t>Hlusova Anete</t>
  </si>
  <si>
    <t>Parfjonova Olga</t>
  </si>
  <si>
    <t>Rimjane Natālija</t>
  </si>
  <si>
    <t>Langina Paula</t>
  </si>
  <si>
    <t>Oginska Anita</t>
  </si>
  <si>
    <t>Minete Madara</t>
  </si>
  <si>
    <t>Kuģe Inese</t>
  </si>
  <si>
    <t>Žagare Daiga</t>
  </si>
  <si>
    <t>Astafjeva Veronika</t>
  </si>
  <si>
    <t>Kidala Ilze</t>
  </si>
  <si>
    <t>Gavronska Maija</t>
  </si>
  <si>
    <t>Veide Artūrs</t>
  </si>
  <si>
    <t>Alksne Laura</t>
  </si>
  <si>
    <t>Lejiņa Liene</t>
  </si>
  <si>
    <t>Audere-Auderiņa Kristīne</t>
  </si>
  <si>
    <t>Hāka Ieva</t>
  </si>
  <si>
    <t>Andersone Inese</t>
  </si>
  <si>
    <t>Streļča Ludmila</t>
  </si>
  <si>
    <t>Dziļuma Ilze</t>
  </si>
  <si>
    <t>Dzene Sanita</t>
  </si>
  <si>
    <t>Kovtanyuk Svetlana</t>
  </si>
  <si>
    <t>Lapa Daina</t>
  </si>
  <si>
    <t>Fjodorova Viktorija</t>
  </si>
  <si>
    <t>Puškins Mihails</t>
  </si>
  <si>
    <t>Višņevska Kristīne</t>
  </si>
  <si>
    <t>Miķelsone Astra</t>
  </si>
  <si>
    <t>Ježova Oksana</t>
  </si>
  <si>
    <t>Žuka Jeļena</t>
  </si>
  <si>
    <t>Muižzemniece Irita</t>
  </si>
  <si>
    <t>Muižzemniece Irita - ģimenes ārsta un internista prakse</t>
  </si>
  <si>
    <t>Matuševica Andra</t>
  </si>
  <si>
    <t>Ņeznanova Inna</t>
  </si>
  <si>
    <t>Strazdiņa Inguna</t>
  </si>
  <si>
    <t>Zēģele Linda</t>
  </si>
  <si>
    <t>Kalēja Sarmīte</t>
  </si>
  <si>
    <t>Zasnova Jūlija</t>
  </si>
  <si>
    <t>Breča Ilze</t>
  </si>
  <si>
    <t>Bogdanovs Maksims</t>
  </si>
  <si>
    <t>Gailīte Agita</t>
  </si>
  <si>
    <t>Ikauniece Vija</t>
  </si>
  <si>
    <t>Cvetkova Viktorija</t>
  </si>
  <si>
    <t>Jaudzeme Oksana</t>
  </si>
  <si>
    <t>Želve Valentīna</t>
  </si>
  <si>
    <t>Lukjaņenko Jekaterina</t>
  </si>
  <si>
    <t>Forstmane-Vilkoite Kristiāna</t>
  </si>
  <si>
    <t>Cingele Aija</t>
  </si>
  <si>
    <t>Koršunova Tatjana</t>
  </si>
  <si>
    <t>Zaharova Nataļja</t>
  </si>
  <si>
    <t>Gersamija Olga</t>
  </si>
  <si>
    <t>Račinska Irina</t>
  </si>
  <si>
    <t>Cikovska Sarmīte</t>
  </si>
  <si>
    <t>Berkoviča Irina</t>
  </si>
  <si>
    <t>Šaripova Inga</t>
  </si>
  <si>
    <t>Greditors Harijs</t>
  </si>
  <si>
    <t>Aganova Regīna</t>
  </si>
  <si>
    <t>Leškoviča Antoņina</t>
  </si>
  <si>
    <t>Krūmiņa Edīte</t>
  </si>
  <si>
    <t>Stepičeva Jekaterīna</t>
  </si>
  <si>
    <t>Zarubina Rita</t>
  </si>
  <si>
    <t>Pogodina Jeļena</t>
  </si>
  <si>
    <t>Boroviks Dmitrijs</t>
  </si>
  <si>
    <t>Gordona Jekaterina</t>
  </si>
  <si>
    <t>Raubišķe Jolanta</t>
  </si>
  <si>
    <t>Lāce Ārija</t>
  </si>
  <si>
    <t>Silanža Ilze</t>
  </si>
  <si>
    <t>Solovjova Kira</t>
  </si>
  <si>
    <t>Ponne Inguna</t>
  </si>
  <si>
    <t>Proskurņa Tatjana</t>
  </si>
  <si>
    <t>Mitule Baiba</t>
  </si>
  <si>
    <t>Kaļita Nadežda</t>
  </si>
  <si>
    <t>Māliņa Judīte</t>
  </si>
  <si>
    <t>Mickeviča Ginta</t>
  </si>
  <si>
    <t>Šestakova Svetlana</t>
  </si>
  <si>
    <t>Zitmane Zane</t>
  </si>
  <si>
    <t>Tabeļeva Diāna</t>
  </si>
  <si>
    <t>Elksne Ināra</t>
  </si>
  <si>
    <t>Turkova Linda</t>
  </si>
  <si>
    <t>Jurševica Inna</t>
  </si>
  <si>
    <t>Namavire Inga</t>
  </si>
  <si>
    <t>Terjajeva Ludmila</t>
  </si>
  <si>
    <t>Solomaha Oļegs</t>
  </si>
  <si>
    <t>Boiloviča Tatjana</t>
  </si>
  <si>
    <t>Klovāne Anete</t>
  </si>
  <si>
    <t>Ažipa Tatjana</t>
  </si>
  <si>
    <t>Feldmane Iveta</t>
  </si>
  <si>
    <t>Soboļevska Jevgeņija</t>
  </si>
  <si>
    <t>Rabkeviča Inese</t>
  </si>
  <si>
    <t>Mežals Ainārs</t>
  </si>
  <si>
    <t>Perepjolka Gaļina</t>
  </si>
  <si>
    <t>Siliņa Līga</t>
  </si>
  <si>
    <t>Latkovska Ingrīda</t>
  </si>
  <si>
    <t>Paradovska Inga</t>
  </si>
  <si>
    <t>Jankeviča Jeļena</t>
  </si>
  <si>
    <t>Zvejniece Kristīne</t>
  </si>
  <si>
    <t>Gudrupa Paula</t>
  </si>
  <si>
    <t>Grīga Gita</t>
  </si>
  <si>
    <t>Soida Līga</t>
  </si>
  <si>
    <t>Petkus Tatjana</t>
  </si>
  <si>
    <t>Bogdanova Jeļena</t>
  </si>
  <si>
    <t>Zaķe Sarmīte</t>
  </si>
  <si>
    <t>Šarova-Beketova Irina</t>
  </si>
  <si>
    <t>Bessudnova Ludmila</t>
  </si>
  <si>
    <t>Ķēniņa Lilija</t>
  </si>
  <si>
    <t>Gintere Sandra</t>
  </si>
  <si>
    <t>Bubins Igors</t>
  </si>
  <si>
    <t>Švītiņa Agita</t>
  </si>
  <si>
    <t>Dāboliņa Zane</t>
  </si>
  <si>
    <t>Teleženko Iveta</t>
  </si>
  <si>
    <t>Zaharenkova Nataļja</t>
  </si>
  <si>
    <t>Vīksne-Kreicberga Iveta</t>
  </si>
  <si>
    <t>Vasiļjeva Natālija</t>
  </si>
  <si>
    <t>Sazoņiks Andrejs</t>
  </si>
  <si>
    <t>Doncova Valentīna</t>
  </si>
  <si>
    <t>Jākobsone Ilze</t>
  </si>
  <si>
    <t>Petraškēviča Ingrīda</t>
  </si>
  <si>
    <t>Turanska Olga</t>
  </si>
  <si>
    <t>Bekere Līva</t>
  </si>
  <si>
    <t>Anisimova Jeļena</t>
  </si>
  <si>
    <t>Bērziņa-Buša Anete</t>
  </si>
  <si>
    <t>Āboliņa Jekaterina</t>
  </si>
  <si>
    <t>Bērziņa Valda</t>
  </si>
  <si>
    <t>Junkina Olga</t>
  </si>
  <si>
    <t>Rudometova Irina</t>
  </si>
  <si>
    <t>Hausmane Diāna</t>
  </si>
  <si>
    <t>Sokolova Emma</t>
  </si>
  <si>
    <t>Stoļarova Anda</t>
  </si>
  <si>
    <t>Ganus Imants</t>
  </si>
  <si>
    <t>Ziemele-Lācīte Renāte</t>
  </si>
  <si>
    <t>Ganus Anita</t>
  </si>
  <si>
    <t>Būmanis Mārtiņš</t>
  </si>
  <si>
    <t>Pavlova Dace</t>
  </si>
  <si>
    <t>Celmiņa Ināra</t>
  </si>
  <si>
    <t>Ģēģere Vineta</t>
  </si>
  <si>
    <t>Kalnāre Astrīda</t>
  </si>
  <si>
    <t>Sadu Alberto</t>
  </si>
  <si>
    <t>Bērziņa Aila</t>
  </si>
  <si>
    <t>Bordovskis Jurijs</t>
  </si>
  <si>
    <t>Volgina Marija</t>
  </si>
  <si>
    <t>Sardaka Karīna</t>
  </si>
  <si>
    <t>Poiša Dzintra</t>
  </si>
  <si>
    <t>Mickeviča Sandra</t>
  </si>
  <si>
    <t>Driksmane Viktorija</t>
  </si>
  <si>
    <t>Kackeviča Ludmila</t>
  </si>
  <si>
    <t>Jaunķiķe Vineta</t>
  </si>
  <si>
    <t>Ozolniece Ieva</t>
  </si>
  <si>
    <t>Bubņenkova Lidija</t>
  </si>
  <si>
    <t>Laizāne Ināra</t>
  </si>
  <si>
    <t>Mežale Dace</t>
  </si>
  <si>
    <t>Siliņa Vija</t>
  </si>
  <si>
    <t>Latkovska Maija</t>
  </si>
  <si>
    <t>Demčenkova Ņina</t>
  </si>
  <si>
    <t>Beķe Gundega</t>
  </si>
  <si>
    <t>Opuļa Anda</t>
  </si>
  <si>
    <t>Pūce Maija</t>
  </si>
  <si>
    <t>Kunstberga Elga</t>
  </si>
  <si>
    <t>Urbanoviča Larisa</t>
  </si>
  <si>
    <t>Kareva Ērika</t>
  </si>
  <si>
    <t>Zvagūze Inta</t>
  </si>
  <si>
    <t>Voroncova Anastasija</t>
  </si>
  <si>
    <t>Spēlīte Jūlija</t>
  </si>
  <si>
    <t>Aizsilniece Ilze</t>
  </si>
  <si>
    <t>Veide Laura</t>
  </si>
  <si>
    <t>Špironoka Ieva</t>
  </si>
  <si>
    <t>Breice Sarmīte</t>
  </si>
  <si>
    <t>Simanoviča Žaneta</t>
  </si>
  <si>
    <t>Torbejeva Zane</t>
  </si>
  <si>
    <t>Berliņa Vita</t>
  </si>
  <si>
    <t>Kozicka Jeļena</t>
  </si>
  <si>
    <t>Burlaks Ingars</t>
  </si>
  <si>
    <t>Davidova Aļina</t>
  </si>
  <si>
    <t>Bubenko Ludmila</t>
  </si>
  <si>
    <t>Āboltiņa Daiga</t>
  </si>
  <si>
    <t>Kondratova Aija</t>
  </si>
  <si>
    <t>Šabanova Larisa</t>
  </si>
  <si>
    <t>Voroņko Ņina</t>
  </si>
  <si>
    <t>Zaharova Larisa</t>
  </si>
  <si>
    <t>Bargaruma-Skaista Margarita</t>
  </si>
  <si>
    <t>Gerasimova Ella</t>
  </si>
  <si>
    <t>Krustiņa Daiga</t>
  </si>
  <si>
    <t>Daniļenko Jeļena</t>
  </si>
  <si>
    <t>Kairiša Santa</t>
  </si>
  <si>
    <t>Bužinskis Henrihs</t>
  </si>
  <si>
    <t>Fjodorova Natalija</t>
  </si>
  <si>
    <t>Zeltiņa Dita</t>
  </si>
  <si>
    <t>Jansone Anita</t>
  </si>
  <si>
    <t>Babicka Vija</t>
  </si>
  <si>
    <t>Kalniņa Ilona</t>
  </si>
  <si>
    <t>Geletko Tatjana</t>
  </si>
  <si>
    <t>Gacka Anda</t>
  </si>
  <si>
    <t>Kulakova Jeļena</t>
  </si>
  <si>
    <t>Skurule Iveta</t>
  </si>
  <si>
    <t>Skumbiņa Diāna</t>
  </si>
  <si>
    <t>Eglīte Vilhelmīne</t>
  </si>
  <si>
    <t>Fradina Tatjana</t>
  </si>
  <si>
    <t>Voitkeviča Anna</t>
  </si>
  <si>
    <t>Perna Inna</t>
  </si>
  <si>
    <t>Safronova Natālija</t>
  </si>
  <si>
    <t>Čehlova Tatjana</t>
  </si>
  <si>
    <t>Ziemiņa Inese</t>
  </si>
  <si>
    <t>Timšāne Gunta</t>
  </si>
  <si>
    <t>Fotiadu Nataļja</t>
  </si>
  <si>
    <t>Straume Dace</t>
  </si>
  <si>
    <t>Rožkalne Andra</t>
  </si>
  <si>
    <t>Deniņa Arta</t>
  </si>
  <si>
    <t>Baumanis Andris</t>
  </si>
  <si>
    <t>Ragaužs Kims</t>
  </si>
  <si>
    <t>Meniss Iļja</t>
  </si>
  <si>
    <t>Zandare-Legata Evija</t>
  </si>
  <si>
    <t>Miltiņa Digna</t>
  </si>
  <si>
    <t>Leimane Ilze</t>
  </si>
  <si>
    <t>Sokaļska Alla</t>
  </si>
  <si>
    <t>Griņa Nataļja</t>
  </si>
  <si>
    <t>Karlsone Aija</t>
  </si>
  <si>
    <t>Augustova Jeļena</t>
  </si>
  <si>
    <t>Latiševa Tamāra</t>
  </si>
  <si>
    <t>Bergmane Aļona</t>
  </si>
  <si>
    <t>Shchapova Albina</t>
  </si>
  <si>
    <t>Skruze-Janava Gundega</t>
  </si>
  <si>
    <t>Šivjakova Lidija</t>
  </si>
  <si>
    <t>Farafonova Marina</t>
  </si>
  <si>
    <t>Bažbauere Ināra</t>
  </si>
  <si>
    <t>Fiļinceva Tatjana</t>
  </si>
  <si>
    <t>Alupa Laila</t>
  </si>
  <si>
    <t>Oliņa-Putene Zanda</t>
  </si>
  <si>
    <t>Pētersone Ilze</t>
  </si>
  <si>
    <t>Balmane Margarita</t>
  </si>
  <si>
    <t>Goberga Dace</t>
  </si>
  <si>
    <t>Lovenecka Natalija</t>
  </si>
  <si>
    <t>Spasova Marina</t>
  </si>
  <si>
    <t>Bernāne-Cīrule Kristīne</t>
  </si>
  <si>
    <t>Vītola Vita</t>
  </si>
  <si>
    <t>Ozola Ilga</t>
  </si>
  <si>
    <t>Ostrovska Sona</t>
  </si>
  <si>
    <t>Vulfa Ligita</t>
  </si>
  <si>
    <t>Gubska Žanna</t>
  </si>
  <si>
    <t>Zivtiņa-Kravale Kristīne</t>
  </si>
  <si>
    <t>Malaša-Homiceviča Alla</t>
  </si>
  <si>
    <t>Lazareva Irina</t>
  </si>
  <si>
    <t>Brūkle Līga</t>
  </si>
  <si>
    <t>Kursaite Santa</t>
  </si>
  <si>
    <t>Romašova Elīna</t>
  </si>
  <si>
    <t>Skurihina Inna</t>
  </si>
  <si>
    <t>Šmitiņa Anda</t>
  </si>
  <si>
    <t>Kučika Anna</t>
  </si>
  <si>
    <t>Alksne Alda</t>
  </si>
  <si>
    <t>Pilskalne Svetlana</t>
  </si>
  <si>
    <t>Lagzdiņa Dina</t>
  </si>
  <si>
    <t>Bērsone Līga</t>
  </si>
  <si>
    <t>Marčenoka Astrīda</t>
  </si>
  <si>
    <t>Ivanova Rita</t>
  </si>
  <si>
    <t>Leite Anžela</t>
  </si>
  <si>
    <t>Rožkalne Kristīne</t>
  </si>
  <si>
    <t>Petražicka Larisa</t>
  </si>
  <si>
    <t>Kuzņecova Nataļja</t>
  </si>
  <si>
    <t>Rutkovskis Vasilijs</t>
  </si>
  <si>
    <t>Gerķe Jekaterina</t>
  </si>
  <si>
    <t>Kupčs Artūrs</t>
  </si>
  <si>
    <t>Kurbanova Daina</t>
  </si>
  <si>
    <t>Freimane Madara</t>
  </si>
  <si>
    <t>Lazutina Jūlija</t>
  </si>
  <si>
    <t>Tracevskis Mihails</t>
  </si>
  <si>
    <t>Maļinovska Olga</t>
  </si>
  <si>
    <t>Stauga Ausma</t>
  </si>
  <si>
    <t>Ļūļe Dace</t>
  </si>
  <si>
    <t>Ozoliņa Mārīte</t>
  </si>
  <si>
    <t>Veide Gundega</t>
  </si>
  <si>
    <t>Indrāne Maira</t>
  </si>
  <si>
    <t>Kalniņa Aija</t>
  </si>
  <si>
    <t>Purlīce Dagnija</t>
  </si>
  <si>
    <t>Kudrjavceva Jeļena</t>
  </si>
  <si>
    <t>Čivžele Olga</t>
  </si>
  <si>
    <t>Ozoliņa Liāna</t>
  </si>
  <si>
    <t>Klauberga Aija</t>
  </si>
  <si>
    <t>Zaremba Līga</t>
  </si>
  <si>
    <t>Kalpiša Ilze</t>
  </si>
  <si>
    <t>Ancāne Ārija</t>
  </si>
  <si>
    <t>Moroza Vija</t>
  </si>
  <si>
    <t>Skujiņa Vivita</t>
  </si>
  <si>
    <t>Rozenberga Līva</t>
  </si>
  <si>
    <t>Aizikoviča Jeļena</t>
  </si>
  <si>
    <t>Aščeulova Nataļja</t>
  </si>
  <si>
    <t>Pilāte Olga</t>
  </si>
  <si>
    <t>Kalniņš Aldis</t>
  </si>
  <si>
    <t>Elksne Livija</t>
  </si>
  <si>
    <t>Aprupe Gunta</t>
  </si>
  <si>
    <t>Talente Guntra</t>
  </si>
  <si>
    <t>Cibule Dace</t>
  </si>
  <si>
    <t>Skribnovska Anna</t>
  </si>
  <si>
    <t>Malašonoka Tatjana</t>
  </si>
  <si>
    <t>Ciganovs Mihails</t>
  </si>
  <si>
    <t>Šapele Indra</t>
  </si>
  <si>
    <t>Homka Dzintra</t>
  </si>
  <si>
    <t>Hudina Vera</t>
  </si>
  <si>
    <t>Adamova-Krastiņa Maija</t>
  </si>
  <si>
    <t>Lielkalne Ināra</t>
  </si>
  <si>
    <t>Zeltiņa Ligita</t>
  </si>
  <si>
    <t>Rozeniece Aina</t>
  </si>
  <si>
    <t>Andrijenko Jevgeņijs</t>
  </si>
  <si>
    <t>Zemīte Ināra</t>
  </si>
  <si>
    <t>Novikovs Boriss</t>
  </si>
  <si>
    <t>Fokina Viktorija</t>
  </si>
  <si>
    <t>Zvirbule Lidija</t>
  </si>
  <si>
    <t>Pāvela Kristīne</t>
  </si>
  <si>
    <t>Berķe-Berga Laimdota</t>
  </si>
  <si>
    <t>Marnauza Ligita</t>
  </si>
  <si>
    <t>Kozlovska Maija</t>
  </si>
  <si>
    <t>Vasīte Kristīne</t>
  </si>
  <si>
    <t>Trumpele Svetlana</t>
  </si>
  <si>
    <t>Melluma Zane</t>
  </si>
  <si>
    <t>Klimko Inese</t>
  </si>
  <si>
    <t>Meirēna Olga</t>
  </si>
  <si>
    <t>Mambetajeva Rahata</t>
  </si>
  <si>
    <t>Šēfere Diāna</t>
  </si>
  <si>
    <t>Solovjova Nataļja</t>
  </si>
  <si>
    <t>Lankrete Sandra</t>
  </si>
  <si>
    <t>Jirgensone Vita</t>
  </si>
  <si>
    <t>Rudzīte Justīne</t>
  </si>
  <si>
    <t>Vesele Brigita</t>
  </si>
  <si>
    <t>Zorģe Lolita</t>
  </si>
  <si>
    <t>Ošeniece Juta</t>
  </si>
  <si>
    <t>Pukijāne Marina</t>
  </si>
  <si>
    <t>Koževņikova Jekaterina</t>
  </si>
  <si>
    <t>Goraja Evita</t>
  </si>
  <si>
    <t>Purenkova Maija</t>
  </si>
  <si>
    <t>Zīvere-Pile Līga</t>
  </si>
  <si>
    <t>Vecvērdiņa Vizma</t>
  </si>
  <si>
    <t>Kazarjana Anželika</t>
  </si>
  <si>
    <t>Poduhoviča Jeļena</t>
  </si>
  <si>
    <t>Ozoliņa Sandra</t>
  </si>
  <si>
    <t>Pugovkina Vlada</t>
  </si>
  <si>
    <t>Raka Žanna</t>
  </si>
  <si>
    <t>Mastjaņica Svetlana</t>
  </si>
  <si>
    <t>Končus Ivo</t>
  </si>
  <si>
    <t>Oniščuka Svetlana</t>
  </si>
  <si>
    <t>Kudrjavceva Dace</t>
  </si>
  <si>
    <t>Bērziņa Elizabete</t>
  </si>
  <si>
    <t>Krastiņa Inese</t>
  </si>
  <si>
    <t>Šnaidere Jūlija</t>
  </si>
  <si>
    <t>Kuzmane Astrīda</t>
  </si>
  <si>
    <t>Frolova Tatjana</t>
  </si>
  <si>
    <t>Karnīte Jūlija</t>
  </si>
  <si>
    <t>Djatkovičs Anrijs</t>
  </si>
  <si>
    <t>Upīte Ināra</t>
  </si>
  <si>
    <t>Gulbe Jolanta</t>
  </si>
  <si>
    <t>Tambovceva Olga</t>
  </si>
  <si>
    <t>Grosvalde Kristīne</t>
  </si>
  <si>
    <t>Milta Sandra</t>
  </si>
  <si>
    <t>Birzniece-Bērziņa Kristīne</t>
  </si>
  <si>
    <t>Čodere Edīte</t>
  </si>
  <si>
    <t>Kušnire Helga</t>
  </si>
  <si>
    <t>Ļemeševskis Pjotrs</t>
  </si>
  <si>
    <t>Kuzmina Irina</t>
  </si>
  <si>
    <t>Rinkulis Māris</t>
  </si>
  <si>
    <t>Peterlevica Jana</t>
  </si>
  <si>
    <t>Kozinda Ilze</t>
  </si>
  <si>
    <t>Kaļiņina Gaļina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</si>
</sst>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0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620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35">
      <c r="A2" s="28" t="s">
        <v>1014</v>
      </c>
      <c r="B2" s="28"/>
      <c r="C2" s="28"/>
      <c r="D2" s="28"/>
      <c r="E2" s="28"/>
      <c r="F2" s="28"/>
      <c r="G2" s="28"/>
      <c r="H2" s="28"/>
      <c r="I2" s="28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1015</v>
      </c>
      <c r="G4" s="7" t="s">
        <v>8</v>
      </c>
      <c r="H4" s="6" t="s">
        <v>1016</v>
      </c>
      <c r="I4" s="6" t="s">
        <v>1017</v>
      </c>
    </row>
    <row r="5" spans="1:9" x14ac:dyDescent="0.35">
      <c r="A5" s="6"/>
      <c r="B5" s="6"/>
      <c r="C5" s="6"/>
      <c r="D5" s="6"/>
      <c r="E5" s="6" t="s">
        <v>1</v>
      </c>
      <c r="F5" s="9">
        <f>SUM(F6:F620)</f>
        <v>9857263.8800000083</v>
      </c>
      <c r="G5" s="9">
        <f>SUM(G6:G620)</f>
        <v>12202034</v>
      </c>
      <c r="H5" s="9">
        <f>G5/12*8</f>
        <v>8134689.333333333</v>
      </c>
      <c r="I5" s="8">
        <f>F5/H5</f>
        <v>1.2117566481129305</v>
      </c>
    </row>
    <row r="6" spans="1:9" x14ac:dyDescent="0.35">
      <c r="A6" s="11" t="s">
        <v>999</v>
      </c>
      <c r="B6" s="11">
        <v>35870040750</v>
      </c>
      <c r="C6" s="12" t="s">
        <v>1018</v>
      </c>
      <c r="D6" s="12" t="s">
        <v>384</v>
      </c>
      <c r="E6" s="12" t="s">
        <v>385</v>
      </c>
      <c r="F6" s="13">
        <v>7717.08</v>
      </c>
      <c r="G6" s="14">
        <v>22584</v>
      </c>
      <c r="H6" s="14">
        <f t="shared" ref="H6:H69" si="0">G6/12*8</f>
        <v>15056</v>
      </c>
      <c r="I6" s="10">
        <f t="shared" ref="I6:I69" si="1">F6/H6</f>
        <v>0.51255844845908605</v>
      </c>
    </row>
    <row r="7" spans="1:9" x14ac:dyDescent="0.35">
      <c r="A7" s="11" t="s">
        <v>999</v>
      </c>
      <c r="B7" s="11">
        <v>52110008545</v>
      </c>
      <c r="C7" s="12" t="s">
        <v>1019</v>
      </c>
      <c r="D7" s="12" t="s">
        <v>536</v>
      </c>
      <c r="E7" s="12" t="s">
        <v>537</v>
      </c>
      <c r="F7" s="13">
        <v>7000.6399999999994</v>
      </c>
      <c r="G7" s="14">
        <v>20016</v>
      </c>
      <c r="H7" s="14">
        <f t="shared" si="0"/>
        <v>13344</v>
      </c>
      <c r="I7" s="10">
        <f t="shared" si="1"/>
        <v>0.52462829736211025</v>
      </c>
    </row>
    <row r="8" spans="1:9" x14ac:dyDescent="0.35">
      <c r="A8" s="11" t="s">
        <v>999</v>
      </c>
      <c r="B8" s="11">
        <v>43220053219</v>
      </c>
      <c r="C8" s="12" t="s">
        <v>1020</v>
      </c>
      <c r="D8" s="12" t="s">
        <v>464</v>
      </c>
      <c r="E8" s="12" t="s">
        <v>465</v>
      </c>
      <c r="F8" s="13">
        <v>21622.75</v>
      </c>
      <c r="G8" s="14">
        <v>23898</v>
      </c>
      <c r="H8" s="14">
        <f t="shared" si="0"/>
        <v>15932</v>
      </c>
      <c r="I8" s="10">
        <f t="shared" si="1"/>
        <v>1.3571899322119005</v>
      </c>
    </row>
    <row r="9" spans="1:9" x14ac:dyDescent="0.35">
      <c r="A9" s="11" t="s">
        <v>999</v>
      </c>
      <c r="B9" s="11">
        <v>24100008744</v>
      </c>
      <c r="C9" s="12" t="s">
        <v>1021</v>
      </c>
      <c r="D9" s="12" t="s">
        <v>255</v>
      </c>
      <c r="E9" s="12" t="s">
        <v>256</v>
      </c>
      <c r="F9" s="13">
        <v>149.75</v>
      </c>
      <c r="G9" s="14">
        <v>22259</v>
      </c>
      <c r="H9" s="14">
        <f t="shared" si="0"/>
        <v>14839.333333333334</v>
      </c>
      <c r="I9" s="10">
        <f t="shared" si="1"/>
        <v>1.0091423693786782E-2</v>
      </c>
    </row>
    <row r="10" spans="1:9" x14ac:dyDescent="0.35">
      <c r="A10" s="11" t="s">
        <v>999</v>
      </c>
      <c r="B10" s="11">
        <v>37900008908</v>
      </c>
      <c r="C10" s="12" t="s">
        <v>1022</v>
      </c>
      <c r="D10" s="12" t="s">
        <v>420</v>
      </c>
      <c r="E10" s="12" t="s">
        <v>421</v>
      </c>
      <c r="F10" s="13">
        <v>39189.839999999997</v>
      </c>
      <c r="G10" s="14">
        <v>27563</v>
      </c>
      <c r="H10" s="14">
        <f t="shared" si="0"/>
        <v>18375.333333333332</v>
      </c>
      <c r="I10" s="10">
        <f t="shared" si="1"/>
        <v>2.1327417189710842</v>
      </c>
    </row>
    <row r="11" spans="1:9" x14ac:dyDescent="0.35">
      <c r="A11" s="11" t="s">
        <v>999</v>
      </c>
      <c r="B11" s="11">
        <v>96620008909</v>
      </c>
      <c r="C11" s="12" t="s">
        <v>1023</v>
      </c>
      <c r="D11" s="12" t="s">
        <v>963</v>
      </c>
      <c r="E11" s="12" t="s">
        <v>964</v>
      </c>
      <c r="F11" s="13">
        <v>21115.54</v>
      </c>
      <c r="G11" s="14">
        <v>23187</v>
      </c>
      <c r="H11" s="14">
        <f t="shared" si="0"/>
        <v>15458</v>
      </c>
      <c r="I11" s="10">
        <f t="shared" si="1"/>
        <v>1.3659943071548712</v>
      </c>
    </row>
    <row r="12" spans="1:9" x14ac:dyDescent="0.35">
      <c r="A12" s="11" t="s">
        <v>999</v>
      </c>
      <c r="B12" s="11">
        <v>95660059380</v>
      </c>
      <c r="C12" s="12" t="s">
        <v>1024</v>
      </c>
      <c r="D12" s="12" t="s">
        <v>117</v>
      </c>
      <c r="E12" s="12" t="s">
        <v>118</v>
      </c>
      <c r="F12" s="13">
        <v>17884.870000000003</v>
      </c>
      <c r="G12" s="14"/>
      <c r="H12" s="14"/>
      <c r="I12" s="10"/>
    </row>
    <row r="13" spans="1:9" x14ac:dyDescent="0.35">
      <c r="A13" s="11" t="s">
        <v>999</v>
      </c>
      <c r="B13" s="11">
        <v>51760061338</v>
      </c>
      <c r="C13" s="12" t="s">
        <v>1025</v>
      </c>
      <c r="D13" s="12" t="s">
        <v>227</v>
      </c>
      <c r="E13" s="12" t="s">
        <v>228</v>
      </c>
      <c r="F13" s="13">
        <v>126.78</v>
      </c>
      <c r="G13" s="14"/>
      <c r="H13" s="14"/>
      <c r="I13" s="10"/>
    </row>
    <row r="14" spans="1:9" x14ac:dyDescent="0.35">
      <c r="A14" s="11" t="s">
        <v>999</v>
      </c>
      <c r="B14" s="11">
        <v>87240008521</v>
      </c>
      <c r="C14" s="12" t="s">
        <v>1026</v>
      </c>
      <c r="D14" s="12" t="s">
        <v>882</v>
      </c>
      <c r="E14" s="12" t="s">
        <v>883</v>
      </c>
      <c r="F14" s="13">
        <v>8961.0300000000007</v>
      </c>
      <c r="G14" s="14">
        <v>16300</v>
      </c>
      <c r="H14" s="14">
        <f t="shared" si="0"/>
        <v>10866.666666666666</v>
      </c>
      <c r="I14" s="10">
        <f t="shared" si="1"/>
        <v>0.82463466257668727</v>
      </c>
    </row>
    <row r="15" spans="1:9" x14ac:dyDescent="0.35">
      <c r="A15" s="11" t="s">
        <v>999</v>
      </c>
      <c r="B15" s="11">
        <v>31760008535</v>
      </c>
      <c r="C15" s="12" t="s">
        <v>1027</v>
      </c>
      <c r="D15" s="12" t="s">
        <v>338</v>
      </c>
      <c r="E15" s="12" t="s">
        <v>339</v>
      </c>
      <c r="F15" s="13">
        <v>9272.83</v>
      </c>
      <c r="G15" s="14">
        <v>18715</v>
      </c>
      <c r="H15" s="14">
        <f t="shared" si="0"/>
        <v>12476.666666666666</v>
      </c>
      <c r="I15" s="10">
        <f t="shared" si="1"/>
        <v>0.74321373230029386</v>
      </c>
    </row>
    <row r="16" spans="1:9" x14ac:dyDescent="0.35">
      <c r="A16" s="11" t="s">
        <v>999</v>
      </c>
      <c r="B16" s="11">
        <v>61390033358</v>
      </c>
      <c r="C16" s="12" t="s">
        <v>1028</v>
      </c>
      <c r="D16" s="12" t="s">
        <v>111</v>
      </c>
      <c r="E16" s="12" t="s">
        <v>112</v>
      </c>
      <c r="F16" s="13">
        <v>61.85</v>
      </c>
      <c r="G16" s="14"/>
      <c r="H16" s="14"/>
      <c r="I16" s="10"/>
    </row>
    <row r="17" spans="1:9" x14ac:dyDescent="0.35">
      <c r="A17" s="11" t="s">
        <v>999</v>
      </c>
      <c r="B17" s="11">
        <v>52350010952</v>
      </c>
      <c r="C17" s="12" t="s">
        <v>1029</v>
      </c>
      <c r="D17" s="12" t="s">
        <v>538</v>
      </c>
      <c r="E17" s="12" t="s">
        <v>539</v>
      </c>
      <c r="F17" s="13">
        <v>6132.5300000000007</v>
      </c>
      <c r="G17" s="14">
        <v>12244</v>
      </c>
      <c r="H17" s="14">
        <f t="shared" si="0"/>
        <v>8162.666666666667</v>
      </c>
      <c r="I17" s="10">
        <f t="shared" si="1"/>
        <v>0.75129001960143749</v>
      </c>
    </row>
    <row r="18" spans="1:9" x14ac:dyDescent="0.35">
      <c r="A18" s="11" t="s">
        <v>999</v>
      </c>
      <c r="B18" s="11">
        <v>96670010953</v>
      </c>
      <c r="C18" s="12" t="s">
        <v>1030</v>
      </c>
      <c r="D18" s="12" t="s">
        <v>965</v>
      </c>
      <c r="E18" s="12" t="s">
        <v>966</v>
      </c>
      <c r="F18" s="13">
        <v>24503.15</v>
      </c>
      <c r="G18" s="14">
        <v>29318</v>
      </c>
      <c r="H18" s="14">
        <f t="shared" si="0"/>
        <v>19545.333333333332</v>
      </c>
      <c r="I18" s="10">
        <f t="shared" si="1"/>
        <v>1.2536573095026948</v>
      </c>
    </row>
    <row r="19" spans="1:9" x14ac:dyDescent="0.35">
      <c r="A19" s="11" t="s">
        <v>999</v>
      </c>
      <c r="B19" s="11">
        <v>39340010960</v>
      </c>
      <c r="C19" s="12" t="s">
        <v>1031</v>
      </c>
      <c r="D19" s="12" t="s">
        <v>99</v>
      </c>
      <c r="E19" s="12" t="s">
        <v>100</v>
      </c>
      <c r="F19" s="13">
        <v>45151.26</v>
      </c>
      <c r="G19" s="14">
        <v>21402</v>
      </c>
      <c r="H19" s="14">
        <f t="shared" si="0"/>
        <v>14268</v>
      </c>
      <c r="I19" s="10">
        <f t="shared" si="1"/>
        <v>3.1645121951219513</v>
      </c>
    </row>
    <row r="20" spans="1:9" x14ac:dyDescent="0.35">
      <c r="A20" s="11" t="s">
        <v>999</v>
      </c>
      <c r="B20" s="11">
        <v>23050037432</v>
      </c>
      <c r="C20" s="12" t="s">
        <v>1032</v>
      </c>
      <c r="D20" s="12" t="s">
        <v>239</v>
      </c>
      <c r="E20" s="12" t="s">
        <v>240</v>
      </c>
      <c r="F20" s="13">
        <v>25492.02</v>
      </c>
      <c r="G20" s="14">
        <v>25608</v>
      </c>
      <c r="H20" s="14">
        <f t="shared" si="0"/>
        <v>17072</v>
      </c>
      <c r="I20" s="10">
        <f t="shared" si="1"/>
        <v>1.4932064198687911</v>
      </c>
    </row>
    <row r="21" spans="1:9" x14ac:dyDescent="0.35">
      <c r="A21" s="11" t="s">
        <v>999</v>
      </c>
      <c r="B21" s="11">
        <v>22560010763</v>
      </c>
      <c r="C21" s="12" t="s">
        <v>1033</v>
      </c>
      <c r="D21" s="12" t="s">
        <v>233</v>
      </c>
      <c r="E21" s="12" t="s">
        <v>234</v>
      </c>
      <c r="F21" s="13">
        <v>11159.730000000001</v>
      </c>
      <c r="G21" s="14">
        <v>22602</v>
      </c>
      <c r="H21" s="14">
        <f t="shared" si="0"/>
        <v>15068</v>
      </c>
      <c r="I21" s="10">
        <f t="shared" si="1"/>
        <v>0.74062450225643761</v>
      </c>
    </row>
    <row r="22" spans="1:9" x14ac:dyDescent="0.35">
      <c r="A22" s="11" t="s">
        <v>999</v>
      </c>
      <c r="B22" s="11">
        <v>23780042672</v>
      </c>
      <c r="C22" s="12" t="s">
        <v>1034</v>
      </c>
      <c r="D22" s="12" t="s">
        <v>249</v>
      </c>
      <c r="E22" s="12" t="s">
        <v>250</v>
      </c>
      <c r="F22" s="13">
        <v>33211.49</v>
      </c>
      <c r="G22" s="14">
        <v>21874</v>
      </c>
      <c r="H22" s="14">
        <f t="shared" si="0"/>
        <v>14582.666666666666</v>
      </c>
      <c r="I22" s="10">
        <f t="shared" si="1"/>
        <v>2.2774634268995153</v>
      </c>
    </row>
    <row r="23" spans="1:9" x14ac:dyDescent="0.35">
      <c r="A23" s="11" t="s">
        <v>999</v>
      </c>
      <c r="B23" s="11">
        <v>14810010745</v>
      </c>
      <c r="C23" s="12" t="s">
        <v>1035</v>
      </c>
      <c r="D23" s="12" t="s">
        <v>161</v>
      </c>
      <c r="E23" s="12" t="s">
        <v>162</v>
      </c>
      <c r="F23" s="13">
        <v>11620.28</v>
      </c>
      <c r="G23" s="14">
        <v>24921</v>
      </c>
      <c r="H23" s="14">
        <f t="shared" si="0"/>
        <v>16614</v>
      </c>
      <c r="I23" s="10">
        <f t="shared" si="1"/>
        <v>0.69942698928614422</v>
      </c>
    </row>
    <row r="24" spans="1:9" x14ac:dyDescent="0.35">
      <c r="A24" s="11" t="s">
        <v>999</v>
      </c>
      <c r="B24" s="11">
        <v>94320053170</v>
      </c>
      <c r="C24" s="12" t="s">
        <v>1036</v>
      </c>
      <c r="D24" s="12" t="s">
        <v>941</v>
      </c>
      <c r="E24" s="12" t="s">
        <v>942</v>
      </c>
      <c r="F24" s="13">
        <v>21364.86</v>
      </c>
      <c r="G24" s="14">
        <v>18065</v>
      </c>
      <c r="H24" s="14">
        <f t="shared" si="0"/>
        <v>12043.333333333334</v>
      </c>
      <c r="I24" s="10">
        <f t="shared" si="1"/>
        <v>1.7739988928867976</v>
      </c>
    </row>
    <row r="25" spans="1:9" x14ac:dyDescent="0.35">
      <c r="A25" s="11" t="s">
        <v>999</v>
      </c>
      <c r="B25" s="11">
        <v>45860010384</v>
      </c>
      <c r="C25" s="12" t="s">
        <v>1037</v>
      </c>
      <c r="D25" s="12" t="s">
        <v>111</v>
      </c>
      <c r="E25" s="12" t="s">
        <v>112</v>
      </c>
      <c r="F25" s="13">
        <v>93.490000000000009</v>
      </c>
      <c r="G25" s="14"/>
      <c r="H25" s="14"/>
      <c r="I25" s="10"/>
    </row>
    <row r="26" spans="1:9" x14ac:dyDescent="0.35">
      <c r="A26" s="11" t="s">
        <v>999</v>
      </c>
      <c r="B26" s="11">
        <v>96740010386</v>
      </c>
      <c r="C26" s="12" t="s">
        <v>1038</v>
      </c>
      <c r="D26" s="12" t="s">
        <v>971</v>
      </c>
      <c r="E26" s="12" t="s">
        <v>972</v>
      </c>
      <c r="F26" s="13">
        <v>17003.150000000001</v>
      </c>
      <c r="G26" s="14">
        <v>24452</v>
      </c>
      <c r="H26" s="14">
        <f t="shared" si="0"/>
        <v>16301.333333333334</v>
      </c>
      <c r="I26" s="10">
        <f t="shared" si="1"/>
        <v>1.0430527155242926</v>
      </c>
    </row>
    <row r="27" spans="1:9" x14ac:dyDescent="0.35">
      <c r="A27" s="11" t="s">
        <v>999</v>
      </c>
      <c r="B27" s="11">
        <v>87390058866</v>
      </c>
      <c r="C27" s="12" t="s">
        <v>1039</v>
      </c>
      <c r="D27" s="12" t="s">
        <v>267</v>
      </c>
      <c r="E27" s="12" t="s">
        <v>268</v>
      </c>
      <c r="F27" s="13">
        <v>3854.6000000000004</v>
      </c>
      <c r="G27" s="14">
        <v>23100</v>
      </c>
      <c r="H27" s="14">
        <f t="shared" si="0"/>
        <v>15400</v>
      </c>
      <c r="I27" s="10">
        <f t="shared" si="1"/>
        <v>0.2502987012987013</v>
      </c>
    </row>
    <row r="28" spans="1:9" x14ac:dyDescent="0.35">
      <c r="A28" s="11" t="s">
        <v>999</v>
      </c>
      <c r="B28" s="11">
        <v>48270010211</v>
      </c>
      <c r="C28" s="12" t="s">
        <v>1040</v>
      </c>
      <c r="D28" s="12" t="s">
        <v>508</v>
      </c>
      <c r="E28" s="12" t="s">
        <v>509</v>
      </c>
      <c r="F28" s="13">
        <v>9826.84</v>
      </c>
      <c r="G28" s="14">
        <v>16649</v>
      </c>
      <c r="H28" s="14">
        <f t="shared" si="0"/>
        <v>11099.333333333334</v>
      </c>
      <c r="I28" s="10">
        <f t="shared" si="1"/>
        <v>0.88535407531983901</v>
      </c>
    </row>
    <row r="29" spans="1:9" x14ac:dyDescent="0.35">
      <c r="A29" s="11" t="s">
        <v>999</v>
      </c>
      <c r="B29" s="11">
        <v>10460052836</v>
      </c>
      <c r="C29" s="12" t="s">
        <v>1041</v>
      </c>
      <c r="D29" s="12" t="s">
        <v>29</v>
      </c>
      <c r="E29" s="12" t="s">
        <v>30</v>
      </c>
      <c r="F29" s="13">
        <v>10049.02</v>
      </c>
      <c r="G29" s="14">
        <v>13216</v>
      </c>
      <c r="H29" s="14">
        <f t="shared" si="0"/>
        <v>8810.6666666666661</v>
      </c>
      <c r="I29" s="10">
        <f t="shared" si="1"/>
        <v>1.1405516041162229</v>
      </c>
    </row>
    <row r="30" spans="1:9" x14ac:dyDescent="0.35">
      <c r="A30" s="11" t="s">
        <v>999</v>
      </c>
      <c r="B30" s="11">
        <v>36710010026</v>
      </c>
      <c r="C30" s="12" t="s">
        <v>1042</v>
      </c>
      <c r="D30" s="12" t="s">
        <v>402</v>
      </c>
      <c r="E30" s="12" t="s">
        <v>403</v>
      </c>
      <c r="F30" s="13">
        <v>16085.13</v>
      </c>
      <c r="G30" s="14">
        <v>24088</v>
      </c>
      <c r="H30" s="14">
        <f t="shared" si="0"/>
        <v>16058.666666666666</v>
      </c>
      <c r="I30" s="10">
        <f t="shared" si="1"/>
        <v>1.0016479159747591</v>
      </c>
    </row>
    <row r="31" spans="1:9" x14ac:dyDescent="0.35">
      <c r="A31" s="11" t="s">
        <v>999</v>
      </c>
      <c r="B31" s="11">
        <v>25810009624</v>
      </c>
      <c r="C31" s="12" t="s">
        <v>1043</v>
      </c>
      <c r="D31" s="12" t="s">
        <v>269</v>
      </c>
      <c r="E31" s="12" t="s">
        <v>270</v>
      </c>
      <c r="F31" s="13">
        <v>5692.29</v>
      </c>
      <c r="G31" s="14">
        <v>17054</v>
      </c>
      <c r="H31" s="14">
        <f t="shared" si="0"/>
        <v>11369.333333333334</v>
      </c>
      <c r="I31" s="10">
        <f t="shared" si="1"/>
        <v>0.50067051718072009</v>
      </c>
    </row>
    <row r="32" spans="1:9" x14ac:dyDescent="0.35">
      <c r="A32" s="11" t="s">
        <v>999</v>
      </c>
      <c r="B32" s="11">
        <v>10050062847</v>
      </c>
      <c r="C32" s="12" t="s">
        <v>1044</v>
      </c>
      <c r="D32" s="12" t="s">
        <v>15</v>
      </c>
      <c r="E32" s="12" t="s">
        <v>16</v>
      </c>
      <c r="F32" s="13">
        <v>15753.210000000003</v>
      </c>
      <c r="G32" s="14"/>
      <c r="H32" s="14"/>
      <c r="I32" s="10"/>
    </row>
    <row r="33" spans="1:9" x14ac:dyDescent="0.35">
      <c r="A33" s="11" t="s">
        <v>999</v>
      </c>
      <c r="B33" s="11">
        <v>95370009631</v>
      </c>
      <c r="C33" s="12" t="s">
        <v>1045</v>
      </c>
      <c r="D33" s="12" t="s">
        <v>951</v>
      </c>
      <c r="E33" s="12" t="s">
        <v>952</v>
      </c>
      <c r="F33" s="13">
        <v>9841.5299999999988</v>
      </c>
      <c r="G33" s="14">
        <v>19023</v>
      </c>
      <c r="H33" s="14">
        <f t="shared" si="0"/>
        <v>12682</v>
      </c>
      <c r="I33" s="10">
        <f t="shared" si="1"/>
        <v>0.77602349787099822</v>
      </c>
    </row>
    <row r="34" spans="1:9" x14ac:dyDescent="0.35">
      <c r="A34" s="11" t="s">
        <v>999</v>
      </c>
      <c r="B34" s="11">
        <v>10550051505</v>
      </c>
      <c r="C34" s="12" t="s">
        <v>1046</v>
      </c>
      <c r="D34" s="12" t="s">
        <v>83</v>
      </c>
      <c r="E34" s="12" t="s">
        <v>84</v>
      </c>
      <c r="F34" s="13">
        <v>10602.88</v>
      </c>
      <c r="G34" s="14">
        <v>14249</v>
      </c>
      <c r="H34" s="14">
        <f t="shared" si="0"/>
        <v>9499.3333333333339</v>
      </c>
      <c r="I34" s="10">
        <f t="shared" si="1"/>
        <v>1.1161709593655693</v>
      </c>
    </row>
    <row r="35" spans="1:9" x14ac:dyDescent="0.35">
      <c r="A35" s="11" t="s">
        <v>999</v>
      </c>
      <c r="B35" s="11">
        <v>42810009430</v>
      </c>
      <c r="C35" s="12" t="s">
        <v>1047</v>
      </c>
      <c r="D35" s="12" t="s">
        <v>456</v>
      </c>
      <c r="E35" s="12" t="s">
        <v>457</v>
      </c>
      <c r="F35" s="13">
        <v>26529.569999999996</v>
      </c>
      <c r="G35" s="14">
        <v>28566</v>
      </c>
      <c r="H35" s="14">
        <f t="shared" si="0"/>
        <v>19044</v>
      </c>
      <c r="I35" s="10">
        <f t="shared" si="1"/>
        <v>1.3930671077504724</v>
      </c>
    </row>
    <row r="36" spans="1:9" x14ac:dyDescent="0.35">
      <c r="A36" s="11" t="s">
        <v>999</v>
      </c>
      <c r="B36" s="11">
        <v>82910009258</v>
      </c>
      <c r="C36" s="12" t="s">
        <v>1048</v>
      </c>
      <c r="D36" s="12" t="s">
        <v>840</v>
      </c>
      <c r="E36" s="12" t="s">
        <v>1049</v>
      </c>
      <c r="F36" s="13">
        <v>15491.28</v>
      </c>
      <c r="G36" s="14">
        <v>30063</v>
      </c>
      <c r="H36" s="14">
        <f t="shared" si="0"/>
        <v>20042</v>
      </c>
      <c r="I36" s="10">
        <f t="shared" si="1"/>
        <v>0.7729408242690351</v>
      </c>
    </row>
    <row r="37" spans="1:9" x14ac:dyDescent="0.35">
      <c r="A37" s="11" t="s">
        <v>999</v>
      </c>
      <c r="B37" s="11">
        <v>10540059434</v>
      </c>
      <c r="C37" s="12" t="s">
        <v>1050</v>
      </c>
      <c r="D37" s="12" t="s">
        <v>77</v>
      </c>
      <c r="E37" s="12" t="s">
        <v>78</v>
      </c>
      <c r="F37" s="13">
        <v>20297.830000000005</v>
      </c>
      <c r="G37" s="14">
        <v>19662</v>
      </c>
      <c r="H37" s="14">
        <f t="shared" si="0"/>
        <v>13108</v>
      </c>
      <c r="I37" s="10">
        <f t="shared" si="1"/>
        <v>1.5485070186145868</v>
      </c>
    </row>
    <row r="38" spans="1:9" x14ac:dyDescent="0.35">
      <c r="A38" s="11" t="s">
        <v>999</v>
      </c>
      <c r="B38" s="11">
        <v>69480009058</v>
      </c>
      <c r="C38" s="12" t="s">
        <v>1051</v>
      </c>
      <c r="D38" s="12" t="s">
        <v>698</v>
      </c>
      <c r="E38" s="12" t="s">
        <v>699</v>
      </c>
      <c r="F38" s="13">
        <v>9834.91</v>
      </c>
      <c r="G38" s="14">
        <v>18160</v>
      </c>
      <c r="H38" s="14">
        <f t="shared" si="0"/>
        <v>12106.666666666666</v>
      </c>
      <c r="I38" s="10">
        <f t="shared" si="1"/>
        <v>0.81235490088105733</v>
      </c>
    </row>
    <row r="39" spans="1:9" x14ac:dyDescent="0.35">
      <c r="A39" s="11" t="s">
        <v>999</v>
      </c>
      <c r="B39" s="11">
        <v>15980044990</v>
      </c>
      <c r="C39" s="12" t="s">
        <v>1052</v>
      </c>
      <c r="D39" s="12" t="s">
        <v>180</v>
      </c>
      <c r="E39" s="12" t="s">
        <v>181</v>
      </c>
      <c r="F39" s="13">
        <v>9768.3300000000017</v>
      </c>
      <c r="G39" s="14">
        <v>25900</v>
      </c>
      <c r="H39" s="14">
        <f t="shared" si="0"/>
        <v>17266.666666666668</v>
      </c>
      <c r="I39" s="10">
        <f t="shared" si="1"/>
        <v>0.5657333976833977</v>
      </c>
    </row>
    <row r="40" spans="1:9" x14ac:dyDescent="0.35">
      <c r="A40" s="11" t="s">
        <v>999</v>
      </c>
      <c r="B40" s="11">
        <v>29010012569</v>
      </c>
      <c r="C40" s="12" t="s">
        <v>1053</v>
      </c>
      <c r="D40" s="12" t="s">
        <v>306</v>
      </c>
      <c r="E40" s="12" t="s">
        <v>307</v>
      </c>
      <c r="F40" s="13">
        <v>22831.4</v>
      </c>
      <c r="G40" s="14">
        <v>22670</v>
      </c>
      <c r="H40" s="14">
        <f t="shared" si="0"/>
        <v>15113.333333333334</v>
      </c>
      <c r="I40" s="10">
        <f t="shared" si="1"/>
        <v>1.5106793118659021</v>
      </c>
    </row>
    <row r="41" spans="1:9" x14ac:dyDescent="0.35">
      <c r="A41" s="11" t="s">
        <v>999</v>
      </c>
      <c r="B41" s="11">
        <v>45410008874</v>
      </c>
      <c r="C41" s="12" t="s">
        <v>1054</v>
      </c>
      <c r="D41" s="12" t="s">
        <v>111</v>
      </c>
      <c r="E41" s="12" t="s">
        <v>112</v>
      </c>
      <c r="F41" s="13">
        <v>273.60000000000002</v>
      </c>
      <c r="G41" s="14"/>
      <c r="H41" s="14"/>
      <c r="I41" s="10"/>
    </row>
    <row r="42" spans="1:9" x14ac:dyDescent="0.35">
      <c r="A42" s="11" t="s">
        <v>999</v>
      </c>
      <c r="B42" s="11">
        <v>10830009043</v>
      </c>
      <c r="C42" s="12" t="s">
        <v>1055</v>
      </c>
      <c r="D42" s="12" t="s">
        <v>105</v>
      </c>
      <c r="E42" s="12" t="s">
        <v>106</v>
      </c>
      <c r="F42" s="13">
        <v>21581.21</v>
      </c>
      <c r="G42" s="14">
        <v>25269</v>
      </c>
      <c r="H42" s="14">
        <f t="shared" si="0"/>
        <v>16846</v>
      </c>
      <c r="I42" s="10">
        <f t="shared" si="1"/>
        <v>1.2810880921286951</v>
      </c>
    </row>
    <row r="43" spans="1:9" x14ac:dyDescent="0.35">
      <c r="A43" s="11" t="s">
        <v>999</v>
      </c>
      <c r="B43" s="11">
        <v>51700009046</v>
      </c>
      <c r="C43" s="12" t="s">
        <v>1056</v>
      </c>
      <c r="D43" s="12" t="s">
        <v>133</v>
      </c>
      <c r="E43" s="12" t="s">
        <v>134</v>
      </c>
      <c r="F43" s="13">
        <v>23005.040000000001</v>
      </c>
      <c r="G43" s="14">
        <v>16484</v>
      </c>
      <c r="H43" s="14">
        <f t="shared" si="0"/>
        <v>10989.333333333334</v>
      </c>
      <c r="I43" s="10">
        <f t="shared" si="1"/>
        <v>2.0933972336811455</v>
      </c>
    </row>
    <row r="44" spans="1:9" x14ac:dyDescent="0.35">
      <c r="A44" s="11" t="s">
        <v>999</v>
      </c>
      <c r="B44" s="11">
        <v>77520049939</v>
      </c>
      <c r="C44" s="12" t="s">
        <v>1057</v>
      </c>
      <c r="D44" s="12" t="s">
        <v>790</v>
      </c>
      <c r="E44" s="12" t="s">
        <v>791</v>
      </c>
      <c r="F44" s="13">
        <v>15015.78</v>
      </c>
      <c r="G44" s="14">
        <v>20273</v>
      </c>
      <c r="H44" s="14">
        <f t="shared" si="0"/>
        <v>13515.333333333334</v>
      </c>
      <c r="I44" s="10">
        <f t="shared" si="1"/>
        <v>1.1110181028954766</v>
      </c>
    </row>
    <row r="45" spans="1:9" x14ac:dyDescent="0.35">
      <c r="A45" s="11" t="s">
        <v>999</v>
      </c>
      <c r="B45" s="11">
        <v>51860008690</v>
      </c>
      <c r="C45" s="12" t="s">
        <v>1058</v>
      </c>
      <c r="D45" s="12" t="s">
        <v>534</v>
      </c>
      <c r="E45" s="12" t="s">
        <v>535</v>
      </c>
      <c r="F45" s="13">
        <v>15557.89</v>
      </c>
      <c r="G45" s="14">
        <v>24065</v>
      </c>
      <c r="H45" s="14">
        <f t="shared" si="0"/>
        <v>16043.333333333334</v>
      </c>
      <c r="I45" s="10">
        <f t="shared" si="1"/>
        <v>0.96974174111780587</v>
      </c>
    </row>
    <row r="46" spans="1:9" x14ac:dyDescent="0.35">
      <c r="A46" s="11" t="s">
        <v>999</v>
      </c>
      <c r="B46" s="11">
        <v>21020045303</v>
      </c>
      <c r="C46" s="12" t="s">
        <v>1059</v>
      </c>
      <c r="D46" s="12" t="s">
        <v>221</v>
      </c>
      <c r="E46" s="12" t="s">
        <v>222</v>
      </c>
      <c r="F46" s="13">
        <v>8924.58</v>
      </c>
      <c r="G46" s="14">
        <v>14062</v>
      </c>
      <c r="H46" s="14">
        <f t="shared" si="0"/>
        <v>9374.6666666666661</v>
      </c>
      <c r="I46" s="10">
        <f t="shared" si="1"/>
        <v>0.95198904849950228</v>
      </c>
    </row>
    <row r="47" spans="1:9" x14ac:dyDescent="0.35">
      <c r="A47" s="11" t="s">
        <v>999</v>
      </c>
      <c r="B47" s="11">
        <v>76180055256</v>
      </c>
      <c r="C47" s="12" t="s">
        <v>1060</v>
      </c>
      <c r="D47" s="12" t="s">
        <v>770</v>
      </c>
      <c r="E47" s="12" t="s">
        <v>771</v>
      </c>
      <c r="F47" s="13">
        <v>15232.550000000001</v>
      </c>
      <c r="G47" s="14"/>
      <c r="H47" s="14"/>
      <c r="I47" s="10"/>
    </row>
    <row r="48" spans="1:9" x14ac:dyDescent="0.35">
      <c r="A48" s="11" t="s">
        <v>999</v>
      </c>
      <c r="B48" s="11">
        <v>70150008511</v>
      </c>
      <c r="C48" s="12" t="s">
        <v>1061</v>
      </c>
      <c r="D48" s="12" t="s">
        <v>704</v>
      </c>
      <c r="E48" s="12" t="s">
        <v>705</v>
      </c>
      <c r="F48" s="13">
        <v>19277.620000000003</v>
      </c>
      <c r="G48" s="14">
        <v>27478</v>
      </c>
      <c r="H48" s="14">
        <f t="shared" si="0"/>
        <v>18318.666666666668</v>
      </c>
      <c r="I48" s="10">
        <f t="shared" si="1"/>
        <v>1.0523484241939007</v>
      </c>
    </row>
    <row r="49" spans="1:9" x14ac:dyDescent="0.35">
      <c r="A49" s="11" t="s">
        <v>999</v>
      </c>
      <c r="B49" s="11">
        <v>29190008659</v>
      </c>
      <c r="C49" s="12" t="s">
        <v>1062</v>
      </c>
      <c r="D49" s="12" t="s">
        <v>314</v>
      </c>
      <c r="E49" s="12" t="s">
        <v>315</v>
      </c>
      <c r="F49" s="13">
        <v>10996.1</v>
      </c>
      <c r="G49" s="14">
        <v>20096</v>
      </c>
      <c r="H49" s="14">
        <f t="shared" si="0"/>
        <v>13397.333333333334</v>
      </c>
      <c r="I49" s="10">
        <f t="shared" si="1"/>
        <v>0.82076781449044589</v>
      </c>
    </row>
    <row r="50" spans="1:9" x14ac:dyDescent="0.35">
      <c r="A50" s="11" t="s">
        <v>999</v>
      </c>
      <c r="B50" s="11">
        <v>87120011260</v>
      </c>
      <c r="C50" s="12" t="s">
        <v>1063</v>
      </c>
      <c r="D50" s="12" t="s">
        <v>878</v>
      </c>
      <c r="E50" s="12" t="s">
        <v>879</v>
      </c>
      <c r="F50" s="13">
        <v>9311.67</v>
      </c>
      <c r="G50" s="14">
        <v>17619</v>
      </c>
      <c r="H50" s="14">
        <f t="shared" si="0"/>
        <v>11746</v>
      </c>
      <c r="I50" s="10">
        <f t="shared" si="1"/>
        <v>0.7927524263579091</v>
      </c>
    </row>
    <row r="51" spans="1:9" x14ac:dyDescent="0.35">
      <c r="A51" s="11" t="s">
        <v>999</v>
      </c>
      <c r="B51" s="11">
        <v>86070011281</v>
      </c>
      <c r="C51" s="12" t="s">
        <v>1064</v>
      </c>
      <c r="D51" s="12" t="s">
        <v>868</v>
      </c>
      <c r="E51" s="12" t="s">
        <v>869</v>
      </c>
      <c r="F51" s="13">
        <v>13635.210000000001</v>
      </c>
      <c r="G51" s="14">
        <v>19561</v>
      </c>
      <c r="H51" s="14">
        <f t="shared" si="0"/>
        <v>13040.666666666666</v>
      </c>
      <c r="I51" s="10">
        <f t="shared" si="1"/>
        <v>1.0455914830530137</v>
      </c>
    </row>
    <row r="52" spans="1:9" x14ac:dyDescent="0.35">
      <c r="A52" s="11" t="s">
        <v>999</v>
      </c>
      <c r="B52" s="11">
        <v>25870011077</v>
      </c>
      <c r="C52" s="12" t="s">
        <v>1065</v>
      </c>
      <c r="D52" s="12" t="s">
        <v>271</v>
      </c>
      <c r="E52" s="12" t="s">
        <v>272</v>
      </c>
      <c r="F52" s="13">
        <v>23032.86</v>
      </c>
      <c r="G52" s="14">
        <v>26427</v>
      </c>
      <c r="H52" s="14">
        <f t="shared" si="0"/>
        <v>17618</v>
      </c>
      <c r="I52" s="10">
        <f t="shared" si="1"/>
        <v>1.3073481666477467</v>
      </c>
    </row>
    <row r="53" spans="1:9" x14ac:dyDescent="0.35">
      <c r="A53" s="11" t="s">
        <v>999</v>
      </c>
      <c r="B53" s="11">
        <v>92280011080</v>
      </c>
      <c r="C53" s="12" t="s">
        <v>1066</v>
      </c>
      <c r="D53" s="12" t="s">
        <v>923</v>
      </c>
      <c r="E53" s="12" t="s">
        <v>924</v>
      </c>
      <c r="F53" s="13">
        <v>9452.5899999999983</v>
      </c>
      <c r="G53" s="14">
        <v>14865</v>
      </c>
      <c r="H53" s="14">
        <f t="shared" si="0"/>
        <v>9910</v>
      </c>
      <c r="I53" s="10">
        <f t="shared" si="1"/>
        <v>0.9538435923309786</v>
      </c>
    </row>
    <row r="54" spans="1:9" x14ac:dyDescent="0.35">
      <c r="A54" s="11" t="s">
        <v>999</v>
      </c>
      <c r="B54" s="11">
        <v>57500011103</v>
      </c>
      <c r="C54" s="12" t="s">
        <v>1067</v>
      </c>
      <c r="D54" s="12" t="s">
        <v>576</v>
      </c>
      <c r="E54" s="12" t="s">
        <v>577</v>
      </c>
      <c r="F54" s="13">
        <v>12739.410000000003</v>
      </c>
      <c r="G54" s="14">
        <v>23031</v>
      </c>
      <c r="H54" s="14">
        <f t="shared" si="0"/>
        <v>15354</v>
      </c>
      <c r="I54" s="10">
        <f t="shared" si="1"/>
        <v>0.82971277842907409</v>
      </c>
    </row>
    <row r="55" spans="1:9" x14ac:dyDescent="0.35">
      <c r="A55" s="11" t="s">
        <v>999</v>
      </c>
      <c r="B55" s="11">
        <v>61110047702</v>
      </c>
      <c r="C55" s="12" t="s">
        <v>1068</v>
      </c>
      <c r="D55" s="12" t="s">
        <v>618</v>
      </c>
      <c r="E55" s="12" t="s">
        <v>619</v>
      </c>
      <c r="F55" s="13">
        <v>22057.940000000002</v>
      </c>
      <c r="G55" s="14">
        <v>13460</v>
      </c>
      <c r="H55" s="14">
        <f t="shared" si="0"/>
        <v>8973.3333333333339</v>
      </c>
      <c r="I55" s="10">
        <f t="shared" si="1"/>
        <v>2.4581656760772659</v>
      </c>
    </row>
    <row r="56" spans="1:9" x14ac:dyDescent="0.35">
      <c r="A56" s="11" t="s">
        <v>999</v>
      </c>
      <c r="B56" s="11">
        <v>11460010906</v>
      </c>
      <c r="C56" s="12" t="s">
        <v>1069</v>
      </c>
      <c r="D56" s="12" t="s">
        <v>115</v>
      </c>
      <c r="E56" s="12" t="s">
        <v>116</v>
      </c>
      <c r="F56" s="13">
        <v>22198.710000000006</v>
      </c>
      <c r="G56" s="14">
        <v>31423</v>
      </c>
      <c r="H56" s="14">
        <f t="shared" si="0"/>
        <v>20948.666666666668</v>
      </c>
      <c r="I56" s="10">
        <f t="shared" si="1"/>
        <v>1.0596717372625151</v>
      </c>
    </row>
    <row r="57" spans="1:9" x14ac:dyDescent="0.35">
      <c r="A57" s="11" t="s">
        <v>999</v>
      </c>
      <c r="B57" s="11">
        <v>85530010880</v>
      </c>
      <c r="C57" s="12" t="s">
        <v>1070</v>
      </c>
      <c r="D57" s="12" t="s">
        <v>858</v>
      </c>
      <c r="E57" s="12" t="s">
        <v>859</v>
      </c>
      <c r="F57" s="13">
        <v>15255.280000000002</v>
      </c>
      <c r="G57" s="14">
        <v>24626</v>
      </c>
      <c r="H57" s="14">
        <f t="shared" si="0"/>
        <v>16417.333333333332</v>
      </c>
      <c r="I57" s="10">
        <f t="shared" si="1"/>
        <v>0.92921789978071978</v>
      </c>
    </row>
    <row r="58" spans="1:9" x14ac:dyDescent="0.35">
      <c r="A58" s="11" t="s">
        <v>999</v>
      </c>
      <c r="B58" s="11">
        <v>91370010882</v>
      </c>
      <c r="C58" s="12" t="s">
        <v>1071</v>
      </c>
      <c r="D58" s="12" t="s">
        <v>919</v>
      </c>
      <c r="E58" s="12" t="s">
        <v>920</v>
      </c>
      <c r="F58" s="13">
        <v>12124.679999999998</v>
      </c>
      <c r="G58" s="14">
        <v>15190</v>
      </c>
      <c r="H58" s="14">
        <f t="shared" si="0"/>
        <v>10126.666666666666</v>
      </c>
      <c r="I58" s="10">
        <f t="shared" si="1"/>
        <v>1.197302172481896</v>
      </c>
    </row>
    <row r="59" spans="1:9" x14ac:dyDescent="0.35">
      <c r="A59" s="11" t="s">
        <v>999</v>
      </c>
      <c r="B59" s="11">
        <v>53950010347</v>
      </c>
      <c r="C59" s="12" t="s">
        <v>1072</v>
      </c>
      <c r="D59" s="12" t="s">
        <v>552</v>
      </c>
      <c r="E59" s="12" t="s">
        <v>553</v>
      </c>
      <c r="F59" s="13">
        <v>19589.3</v>
      </c>
      <c r="G59" s="14">
        <v>29247</v>
      </c>
      <c r="H59" s="14">
        <f t="shared" si="0"/>
        <v>19498</v>
      </c>
      <c r="I59" s="10">
        <f t="shared" si="1"/>
        <v>1.0046825315416965</v>
      </c>
    </row>
    <row r="60" spans="1:9" x14ac:dyDescent="0.35">
      <c r="A60" s="11" t="s">
        <v>999</v>
      </c>
      <c r="B60" s="11">
        <v>51430012154</v>
      </c>
      <c r="C60" s="12" t="s">
        <v>1073</v>
      </c>
      <c r="D60" s="12" t="s">
        <v>532</v>
      </c>
      <c r="E60" s="12" t="s">
        <v>533</v>
      </c>
      <c r="F60" s="13">
        <v>8212.7200000000012</v>
      </c>
      <c r="G60" s="14">
        <v>10138</v>
      </c>
      <c r="H60" s="14">
        <f t="shared" si="0"/>
        <v>6758.666666666667</v>
      </c>
      <c r="I60" s="10">
        <f t="shared" si="1"/>
        <v>1.2151390806865261</v>
      </c>
    </row>
    <row r="61" spans="1:9" x14ac:dyDescent="0.35">
      <c r="A61" s="11" t="s">
        <v>999</v>
      </c>
      <c r="B61" s="11">
        <v>46740046716</v>
      </c>
      <c r="C61" s="12" t="s">
        <v>1074</v>
      </c>
      <c r="D61" s="12" t="s">
        <v>496</v>
      </c>
      <c r="E61" s="12" t="s">
        <v>497</v>
      </c>
      <c r="F61" s="13">
        <v>23633.060000000005</v>
      </c>
      <c r="G61" s="14">
        <v>32315</v>
      </c>
      <c r="H61" s="14">
        <f t="shared" si="0"/>
        <v>21543.333333333332</v>
      </c>
      <c r="I61" s="10">
        <f t="shared" si="1"/>
        <v>1.0970010830883494</v>
      </c>
    </row>
    <row r="62" spans="1:9" x14ac:dyDescent="0.35">
      <c r="A62" s="11" t="s">
        <v>999</v>
      </c>
      <c r="B62" s="11">
        <v>84260010144</v>
      </c>
      <c r="C62" s="12" t="s">
        <v>1075</v>
      </c>
      <c r="D62" s="12" t="s">
        <v>844</v>
      </c>
      <c r="E62" s="12" t="s">
        <v>845</v>
      </c>
      <c r="F62" s="13">
        <v>12775.349999999999</v>
      </c>
      <c r="G62" s="14">
        <v>22517</v>
      </c>
      <c r="H62" s="14">
        <f t="shared" si="0"/>
        <v>15011.333333333334</v>
      </c>
      <c r="I62" s="10">
        <f t="shared" si="1"/>
        <v>0.85104698672114387</v>
      </c>
    </row>
    <row r="63" spans="1:9" x14ac:dyDescent="0.35">
      <c r="A63" s="11" t="s">
        <v>999</v>
      </c>
      <c r="B63" s="11">
        <v>28140055411</v>
      </c>
      <c r="C63" s="12" t="s">
        <v>1076</v>
      </c>
      <c r="D63" s="12" t="s">
        <v>297</v>
      </c>
      <c r="E63" s="12" t="s">
        <v>298</v>
      </c>
      <c r="F63" s="13">
        <v>24607.440000000002</v>
      </c>
      <c r="G63" s="14">
        <v>19070</v>
      </c>
      <c r="H63" s="14">
        <f t="shared" si="0"/>
        <v>12713.333333333334</v>
      </c>
      <c r="I63" s="10">
        <f t="shared" si="1"/>
        <v>1.935561615102255</v>
      </c>
    </row>
    <row r="64" spans="1:9" x14ac:dyDescent="0.35">
      <c r="A64" s="11" t="s">
        <v>999</v>
      </c>
      <c r="B64" s="11">
        <v>55700009968</v>
      </c>
      <c r="C64" s="12" t="s">
        <v>1077</v>
      </c>
      <c r="D64" s="12" t="s">
        <v>558</v>
      </c>
      <c r="E64" s="12" t="s">
        <v>559</v>
      </c>
      <c r="F64" s="13">
        <v>23735.06</v>
      </c>
      <c r="G64" s="14">
        <v>26474</v>
      </c>
      <c r="H64" s="14">
        <f t="shared" si="0"/>
        <v>17649.333333333332</v>
      </c>
      <c r="I64" s="10">
        <f t="shared" si="1"/>
        <v>1.344813401828209</v>
      </c>
    </row>
    <row r="65" spans="1:9" x14ac:dyDescent="0.35">
      <c r="A65" s="11" t="s">
        <v>999</v>
      </c>
      <c r="B65" s="11">
        <v>60360009976</v>
      </c>
      <c r="C65" s="12" t="s">
        <v>1078</v>
      </c>
      <c r="D65" s="12" t="s">
        <v>604</v>
      </c>
      <c r="E65" s="12" t="s">
        <v>605</v>
      </c>
      <c r="F65" s="13">
        <v>19358.36</v>
      </c>
      <c r="G65" s="14">
        <v>24859</v>
      </c>
      <c r="H65" s="14">
        <f t="shared" si="0"/>
        <v>16572.666666666668</v>
      </c>
      <c r="I65" s="10">
        <f t="shared" si="1"/>
        <v>1.1680896254877509</v>
      </c>
    </row>
    <row r="66" spans="1:9" x14ac:dyDescent="0.35">
      <c r="A66" s="11" t="s">
        <v>999</v>
      </c>
      <c r="B66" s="11">
        <v>17100009753</v>
      </c>
      <c r="C66" s="12" t="s">
        <v>1079</v>
      </c>
      <c r="D66" s="12" t="s">
        <v>194</v>
      </c>
      <c r="E66" s="12" t="s">
        <v>195</v>
      </c>
      <c r="F66" s="13">
        <v>2503.7399999999998</v>
      </c>
      <c r="G66" s="14">
        <v>5356</v>
      </c>
      <c r="H66" s="14">
        <f t="shared" si="0"/>
        <v>3570.6666666666665</v>
      </c>
      <c r="I66" s="10">
        <f t="shared" si="1"/>
        <v>0.70119678864824497</v>
      </c>
    </row>
    <row r="67" spans="1:9" x14ac:dyDescent="0.35">
      <c r="A67" s="11" t="s">
        <v>999</v>
      </c>
      <c r="B67" s="11">
        <v>12610045220</v>
      </c>
      <c r="C67" s="12" t="s">
        <v>1080</v>
      </c>
      <c r="D67" s="12" t="s">
        <v>131</v>
      </c>
      <c r="E67" s="12" t="s">
        <v>132</v>
      </c>
      <c r="F67" s="13">
        <v>11891.71</v>
      </c>
      <c r="G67" s="14">
        <v>21092</v>
      </c>
      <c r="H67" s="14">
        <f t="shared" si="0"/>
        <v>14061.333333333334</v>
      </c>
      <c r="I67" s="10">
        <f t="shared" si="1"/>
        <v>0.8457028731272519</v>
      </c>
    </row>
    <row r="68" spans="1:9" x14ac:dyDescent="0.35">
      <c r="A68" s="11" t="s">
        <v>999</v>
      </c>
      <c r="B68" s="11">
        <v>90440009574</v>
      </c>
      <c r="C68" s="12" t="s">
        <v>1081</v>
      </c>
      <c r="D68" s="12" t="s">
        <v>915</v>
      </c>
      <c r="E68" s="12" t="s">
        <v>916</v>
      </c>
      <c r="F68" s="13">
        <v>23937.760000000002</v>
      </c>
      <c r="G68" s="14">
        <v>20515</v>
      </c>
      <c r="H68" s="14">
        <f t="shared" si="0"/>
        <v>13676.666666666666</v>
      </c>
      <c r="I68" s="10">
        <f t="shared" si="1"/>
        <v>1.7502627345844506</v>
      </c>
    </row>
    <row r="69" spans="1:9" x14ac:dyDescent="0.35">
      <c r="A69" s="11" t="s">
        <v>999</v>
      </c>
      <c r="B69" s="11">
        <v>99810009748</v>
      </c>
      <c r="C69" s="12" t="s">
        <v>1082</v>
      </c>
      <c r="D69" s="12" t="s">
        <v>993</v>
      </c>
      <c r="E69" s="12" t="s">
        <v>994</v>
      </c>
      <c r="F69" s="13">
        <v>11975.89</v>
      </c>
      <c r="G69" s="14">
        <v>11673</v>
      </c>
      <c r="H69" s="14">
        <f t="shared" si="0"/>
        <v>7782</v>
      </c>
      <c r="I69" s="10">
        <f t="shared" si="1"/>
        <v>1.5389218709843226</v>
      </c>
    </row>
    <row r="70" spans="1:9" x14ac:dyDescent="0.35">
      <c r="A70" s="11" t="s">
        <v>999</v>
      </c>
      <c r="B70" s="11">
        <v>10310009381</v>
      </c>
      <c r="C70" s="12" t="s">
        <v>1083</v>
      </c>
      <c r="D70" s="12" t="s">
        <v>45</v>
      </c>
      <c r="E70" s="12" t="s">
        <v>46</v>
      </c>
      <c r="F70" s="13">
        <v>29264.570000000003</v>
      </c>
      <c r="G70" s="14">
        <v>27639</v>
      </c>
      <c r="H70" s="14">
        <f t="shared" ref="H70:H133" si="2">G70/12*8</f>
        <v>18426</v>
      </c>
      <c r="I70" s="10">
        <f t="shared" ref="I70:I133" si="3">F70/H70</f>
        <v>1.5882215347877999</v>
      </c>
    </row>
    <row r="71" spans="1:9" x14ac:dyDescent="0.35">
      <c r="A71" s="11" t="s">
        <v>999</v>
      </c>
      <c r="B71" s="11">
        <v>38420009382</v>
      </c>
      <c r="C71" s="12" t="s">
        <v>1084</v>
      </c>
      <c r="D71" s="12" t="s">
        <v>426</v>
      </c>
      <c r="E71" s="12" t="s">
        <v>427</v>
      </c>
      <c r="F71" s="13">
        <v>11669.300000000001</v>
      </c>
      <c r="G71" s="14">
        <v>21305</v>
      </c>
      <c r="H71" s="14">
        <f t="shared" si="2"/>
        <v>14203.333333333334</v>
      </c>
      <c r="I71" s="10">
        <f t="shared" si="3"/>
        <v>0.82158882891340068</v>
      </c>
    </row>
    <row r="72" spans="1:9" x14ac:dyDescent="0.35">
      <c r="A72" s="11" t="s">
        <v>999</v>
      </c>
      <c r="B72" s="11">
        <v>57300041041</v>
      </c>
      <c r="C72" s="12" t="s">
        <v>1085</v>
      </c>
      <c r="D72" s="12" t="s">
        <v>574</v>
      </c>
      <c r="E72" s="12" t="s">
        <v>575</v>
      </c>
      <c r="F72" s="13">
        <v>16733.21</v>
      </c>
      <c r="G72" s="14">
        <v>19005</v>
      </c>
      <c r="H72" s="14">
        <f t="shared" si="2"/>
        <v>12670</v>
      </c>
      <c r="I72" s="10">
        <f t="shared" si="3"/>
        <v>1.3206953433307025</v>
      </c>
    </row>
    <row r="73" spans="1:9" x14ac:dyDescent="0.35">
      <c r="A73" s="11" t="s">
        <v>999</v>
      </c>
      <c r="B73" s="11">
        <v>89090009398</v>
      </c>
      <c r="C73" s="12" t="s">
        <v>1086</v>
      </c>
      <c r="D73" s="12" t="s">
        <v>897</v>
      </c>
      <c r="E73" s="12" t="s">
        <v>898</v>
      </c>
      <c r="F73" s="13">
        <v>8379.1200000000008</v>
      </c>
      <c r="G73" s="14">
        <v>16439</v>
      </c>
      <c r="H73" s="14">
        <f t="shared" si="2"/>
        <v>10959.333333333334</v>
      </c>
      <c r="I73" s="10">
        <f t="shared" si="3"/>
        <v>0.76456475454711359</v>
      </c>
    </row>
    <row r="74" spans="1:9" x14ac:dyDescent="0.35">
      <c r="A74" s="11" t="s">
        <v>999</v>
      </c>
      <c r="B74" s="11">
        <v>43780009217</v>
      </c>
      <c r="C74" s="12" t="s">
        <v>1087</v>
      </c>
      <c r="D74" s="12" t="s">
        <v>99</v>
      </c>
      <c r="E74" s="12" t="s">
        <v>100</v>
      </c>
      <c r="F74" s="13">
        <v>41.25</v>
      </c>
      <c r="G74" s="14"/>
      <c r="H74" s="14"/>
      <c r="I74" s="10"/>
    </row>
    <row r="75" spans="1:9" x14ac:dyDescent="0.35">
      <c r="A75" s="11" t="s">
        <v>999</v>
      </c>
      <c r="B75" s="11">
        <v>72950009222</v>
      </c>
      <c r="C75" s="12" t="s">
        <v>1088</v>
      </c>
      <c r="D75" s="12" t="s">
        <v>744</v>
      </c>
      <c r="E75" s="12" t="s">
        <v>745</v>
      </c>
      <c r="F75" s="13">
        <v>16779.530000000002</v>
      </c>
      <c r="G75" s="14">
        <v>23041</v>
      </c>
      <c r="H75" s="14">
        <f t="shared" si="2"/>
        <v>15360.666666666666</v>
      </c>
      <c r="I75" s="10">
        <f t="shared" si="3"/>
        <v>1.09236990582006</v>
      </c>
    </row>
    <row r="76" spans="1:9" ht="15" customHeight="1" x14ac:dyDescent="0.35">
      <c r="A76" s="11" t="s">
        <v>999</v>
      </c>
      <c r="B76" s="11">
        <v>93690008804</v>
      </c>
      <c r="C76" s="12" t="s">
        <v>1089</v>
      </c>
      <c r="D76" s="12" t="s">
        <v>111</v>
      </c>
      <c r="E76" s="12" t="s">
        <v>112</v>
      </c>
      <c r="F76" s="13">
        <v>1546.4</v>
      </c>
      <c r="G76" s="14"/>
      <c r="H76" s="14"/>
      <c r="I76" s="10"/>
    </row>
    <row r="77" spans="1:9" x14ac:dyDescent="0.35">
      <c r="A77" s="11" t="s">
        <v>999</v>
      </c>
      <c r="B77" s="11">
        <v>80810039213</v>
      </c>
      <c r="C77" s="12" t="s">
        <v>1090</v>
      </c>
      <c r="D77" s="12" t="s">
        <v>816</v>
      </c>
      <c r="E77" s="12" t="s">
        <v>817</v>
      </c>
      <c r="F77" s="13">
        <v>13158.74</v>
      </c>
      <c r="G77" s="14">
        <v>28771</v>
      </c>
      <c r="H77" s="14">
        <f t="shared" si="2"/>
        <v>19180.666666666668</v>
      </c>
      <c r="I77" s="10">
        <f t="shared" si="3"/>
        <v>0.68604184769385834</v>
      </c>
    </row>
    <row r="78" spans="1:9" x14ac:dyDescent="0.35">
      <c r="A78" s="11" t="s">
        <v>999</v>
      </c>
      <c r="B78" s="11">
        <v>36110008834</v>
      </c>
      <c r="C78" s="12" t="s">
        <v>1091</v>
      </c>
      <c r="D78" s="12" t="s">
        <v>392</v>
      </c>
      <c r="E78" s="12" t="s">
        <v>393</v>
      </c>
      <c r="F78" s="13">
        <v>17506.829999999998</v>
      </c>
      <c r="G78" s="14">
        <v>25203</v>
      </c>
      <c r="H78" s="14">
        <f t="shared" si="2"/>
        <v>16802</v>
      </c>
      <c r="I78" s="10">
        <f t="shared" si="3"/>
        <v>1.0419491727175336</v>
      </c>
    </row>
    <row r="79" spans="1:9" x14ac:dyDescent="0.35">
      <c r="A79" s="11" t="s">
        <v>999</v>
      </c>
      <c r="B79" s="11">
        <v>12720008839</v>
      </c>
      <c r="C79" s="12" t="s">
        <v>1092</v>
      </c>
      <c r="D79" s="12" t="s">
        <v>135</v>
      </c>
      <c r="E79" s="12" t="s">
        <v>136</v>
      </c>
      <c r="F79" s="13">
        <v>42508.44</v>
      </c>
      <c r="G79" s="14">
        <v>47488</v>
      </c>
      <c r="H79" s="14">
        <f t="shared" si="2"/>
        <v>31658.666666666668</v>
      </c>
      <c r="I79" s="10">
        <f t="shared" si="3"/>
        <v>1.3427110006738545</v>
      </c>
    </row>
    <row r="80" spans="1:9" x14ac:dyDescent="0.35">
      <c r="A80" s="11" t="s">
        <v>999</v>
      </c>
      <c r="B80" s="11">
        <v>23550008843</v>
      </c>
      <c r="C80" s="12" t="s">
        <v>1093</v>
      </c>
      <c r="D80" s="12" t="s">
        <v>247</v>
      </c>
      <c r="E80" s="12" t="s">
        <v>248</v>
      </c>
      <c r="F80" s="13">
        <v>14671.050000000001</v>
      </c>
      <c r="G80" s="14">
        <v>18368</v>
      </c>
      <c r="H80" s="14">
        <f t="shared" si="2"/>
        <v>12245.333333333334</v>
      </c>
      <c r="I80" s="10">
        <f t="shared" si="3"/>
        <v>1.1980931511324042</v>
      </c>
    </row>
    <row r="81" spans="1:9" x14ac:dyDescent="0.35">
      <c r="A81" s="11" t="s">
        <v>999</v>
      </c>
      <c r="B81" s="11">
        <v>24420045446</v>
      </c>
      <c r="C81" s="12" t="s">
        <v>1094</v>
      </c>
      <c r="D81" s="12" t="s">
        <v>125</v>
      </c>
      <c r="E81" s="12" t="s">
        <v>126</v>
      </c>
      <c r="F81" s="13">
        <v>19993.150000000001</v>
      </c>
      <c r="G81" s="14">
        <v>21225</v>
      </c>
      <c r="H81" s="14">
        <f t="shared" si="2"/>
        <v>14150</v>
      </c>
      <c r="I81" s="10">
        <f t="shared" si="3"/>
        <v>1.4129434628975266</v>
      </c>
    </row>
    <row r="82" spans="1:9" x14ac:dyDescent="0.35">
      <c r="A82" s="11" t="s">
        <v>999</v>
      </c>
      <c r="B82" s="11">
        <v>90430041853</v>
      </c>
      <c r="C82" s="12" t="s">
        <v>1095</v>
      </c>
      <c r="D82" s="12" t="s">
        <v>913</v>
      </c>
      <c r="E82" s="12" t="s">
        <v>914</v>
      </c>
      <c r="F82" s="13">
        <v>19814.579999999998</v>
      </c>
      <c r="G82" s="14">
        <v>25177</v>
      </c>
      <c r="H82" s="14">
        <f t="shared" si="2"/>
        <v>16784.666666666668</v>
      </c>
      <c r="I82" s="10">
        <f t="shared" si="3"/>
        <v>1.1805167414703894</v>
      </c>
    </row>
    <row r="83" spans="1:9" x14ac:dyDescent="0.35">
      <c r="A83" s="11" t="s">
        <v>999</v>
      </c>
      <c r="B83" s="11">
        <v>82120048735</v>
      </c>
      <c r="C83" s="12" t="s">
        <v>1096</v>
      </c>
      <c r="D83" s="12" t="s">
        <v>830</v>
      </c>
      <c r="E83" s="12" t="s">
        <v>831</v>
      </c>
      <c r="F83" s="13">
        <v>33955.199999999997</v>
      </c>
      <c r="G83" s="14">
        <v>39391</v>
      </c>
      <c r="H83" s="14">
        <f t="shared" si="2"/>
        <v>26260.666666666668</v>
      </c>
      <c r="I83" s="10">
        <f t="shared" si="3"/>
        <v>1.293006016602777</v>
      </c>
    </row>
    <row r="84" spans="1:9" x14ac:dyDescent="0.35">
      <c r="A84" s="11" t="s">
        <v>999</v>
      </c>
      <c r="B84" s="11">
        <v>32480008624</v>
      </c>
      <c r="C84" s="12" t="s">
        <v>1097</v>
      </c>
      <c r="D84" s="12" t="s">
        <v>352</v>
      </c>
      <c r="E84" s="12" t="s">
        <v>353</v>
      </c>
      <c r="F84" s="13">
        <v>7964.2000000000007</v>
      </c>
      <c r="G84" s="14">
        <v>13440</v>
      </c>
      <c r="H84" s="14">
        <f t="shared" si="2"/>
        <v>8960</v>
      </c>
      <c r="I84" s="10">
        <f t="shared" si="3"/>
        <v>0.88886160714285722</v>
      </c>
    </row>
    <row r="85" spans="1:9" x14ac:dyDescent="0.35">
      <c r="A85" s="11" t="s">
        <v>999</v>
      </c>
      <c r="B85" s="11">
        <v>25160011427</v>
      </c>
      <c r="C85" s="12" t="s">
        <v>1098</v>
      </c>
      <c r="D85" s="12" t="s">
        <v>265</v>
      </c>
      <c r="E85" s="12" t="s">
        <v>266</v>
      </c>
      <c r="F85" s="13">
        <v>18185.62</v>
      </c>
      <c r="G85" s="14">
        <v>25506</v>
      </c>
      <c r="H85" s="14">
        <f t="shared" si="2"/>
        <v>17004</v>
      </c>
      <c r="I85" s="10">
        <f t="shared" si="3"/>
        <v>1.0694907080686897</v>
      </c>
    </row>
    <row r="86" spans="1:9" x14ac:dyDescent="0.35">
      <c r="A86" s="11" t="s">
        <v>999</v>
      </c>
      <c r="B86" s="11">
        <v>30810011049</v>
      </c>
      <c r="C86" s="12" t="s">
        <v>1099</v>
      </c>
      <c r="D86" s="12" t="s">
        <v>328</v>
      </c>
      <c r="E86" s="12" t="s">
        <v>329</v>
      </c>
      <c r="F86" s="13">
        <v>8861.69</v>
      </c>
      <c r="G86" s="14">
        <v>28981</v>
      </c>
      <c r="H86" s="14">
        <f t="shared" si="2"/>
        <v>19320.666666666668</v>
      </c>
      <c r="I86" s="10">
        <f t="shared" si="3"/>
        <v>0.45866377971774613</v>
      </c>
    </row>
    <row r="87" spans="1:9" x14ac:dyDescent="0.35">
      <c r="A87" s="11" t="s">
        <v>999</v>
      </c>
      <c r="B87" s="11">
        <v>22570038390</v>
      </c>
      <c r="C87" s="12" t="s">
        <v>1100</v>
      </c>
      <c r="D87" s="12" t="s">
        <v>235</v>
      </c>
      <c r="E87" s="12" t="s">
        <v>236</v>
      </c>
      <c r="F87" s="13">
        <v>18786.09</v>
      </c>
      <c r="G87" s="14">
        <v>27846</v>
      </c>
      <c r="H87" s="14">
        <f t="shared" si="2"/>
        <v>18564</v>
      </c>
      <c r="I87" s="10">
        <f t="shared" si="3"/>
        <v>1.0119634776987718</v>
      </c>
    </row>
    <row r="88" spans="1:9" x14ac:dyDescent="0.35">
      <c r="A88" s="11" t="s">
        <v>999</v>
      </c>
      <c r="B88" s="11">
        <v>10480010841</v>
      </c>
      <c r="C88" s="12" t="s">
        <v>1101</v>
      </c>
      <c r="D88" s="12" t="s">
        <v>63</v>
      </c>
      <c r="E88" s="12" t="s">
        <v>64</v>
      </c>
      <c r="F88" s="13">
        <v>11485.800000000001</v>
      </c>
      <c r="G88" s="14">
        <v>18580</v>
      </c>
      <c r="H88" s="14">
        <f t="shared" si="2"/>
        <v>12386.666666666666</v>
      </c>
      <c r="I88" s="10">
        <f t="shared" si="3"/>
        <v>0.9272712594187299</v>
      </c>
    </row>
    <row r="89" spans="1:9" x14ac:dyDescent="0.35">
      <c r="A89" s="11" t="s">
        <v>999</v>
      </c>
      <c r="B89" s="11">
        <v>57880010866</v>
      </c>
      <c r="C89" s="12" t="s">
        <v>1102</v>
      </c>
      <c r="D89" s="12" t="s">
        <v>584</v>
      </c>
      <c r="E89" s="12" t="s">
        <v>585</v>
      </c>
      <c r="F89" s="13">
        <v>13149.429999999998</v>
      </c>
      <c r="G89" s="14">
        <v>20750</v>
      </c>
      <c r="H89" s="14">
        <f t="shared" si="2"/>
        <v>13833.333333333334</v>
      </c>
      <c r="I89" s="10">
        <f t="shared" si="3"/>
        <v>0.95056120481927697</v>
      </c>
    </row>
    <row r="90" spans="1:9" x14ac:dyDescent="0.35">
      <c r="A90" s="11" t="s">
        <v>999</v>
      </c>
      <c r="B90" s="11">
        <v>92600039789</v>
      </c>
      <c r="C90" s="12" t="s">
        <v>1103</v>
      </c>
      <c r="D90" s="12" t="s">
        <v>734</v>
      </c>
      <c r="E90" s="12" t="s">
        <v>735</v>
      </c>
      <c r="F90" s="13">
        <v>360.55000000000007</v>
      </c>
      <c r="G90" s="14"/>
      <c r="H90" s="14"/>
      <c r="I90" s="10"/>
    </row>
    <row r="91" spans="1:9" x14ac:dyDescent="0.35">
      <c r="A91" s="11" t="s">
        <v>999</v>
      </c>
      <c r="B91" s="11">
        <v>21120033778</v>
      </c>
      <c r="C91" s="12" t="s">
        <v>1104</v>
      </c>
      <c r="D91" s="12" t="s">
        <v>223</v>
      </c>
      <c r="E91" s="12" t="s">
        <v>224</v>
      </c>
      <c r="F91" s="13">
        <v>29506.960000000003</v>
      </c>
      <c r="G91" s="14">
        <v>21412</v>
      </c>
      <c r="H91" s="14">
        <f t="shared" si="2"/>
        <v>14274.666666666666</v>
      </c>
      <c r="I91" s="10">
        <f t="shared" si="3"/>
        <v>2.0670857463104806</v>
      </c>
    </row>
    <row r="92" spans="1:9" x14ac:dyDescent="0.35">
      <c r="A92" s="11" t="s">
        <v>999</v>
      </c>
      <c r="B92" s="11">
        <v>39130045522</v>
      </c>
      <c r="C92" s="12" t="s">
        <v>1105</v>
      </c>
      <c r="D92" s="12" t="s">
        <v>143</v>
      </c>
      <c r="E92" s="12" t="s">
        <v>144</v>
      </c>
      <c r="F92" s="13">
        <v>13432.7</v>
      </c>
      <c r="G92" s="14">
        <v>20327</v>
      </c>
      <c r="H92" s="14">
        <f t="shared" si="2"/>
        <v>13551.333333333334</v>
      </c>
      <c r="I92" s="10">
        <f t="shared" si="3"/>
        <v>0.99124563388596454</v>
      </c>
    </row>
    <row r="93" spans="1:9" x14ac:dyDescent="0.35">
      <c r="A93" s="11" t="s">
        <v>999</v>
      </c>
      <c r="B93" s="11">
        <v>45720049028</v>
      </c>
      <c r="C93" s="12" t="s">
        <v>1106</v>
      </c>
      <c r="D93" s="12" t="s">
        <v>99</v>
      </c>
      <c r="E93" s="12" t="s">
        <v>100</v>
      </c>
      <c r="F93" s="13">
        <v>5267.16</v>
      </c>
      <c r="G93" s="14">
        <v>19208</v>
      </c>
      <c r="H93" s="14">
        <f t="shared" si="2"/>
        <v>12805.333333333334</v>
      </c>
      <c r="I93" s="10">
        <f t="shared" si="3"/>
        <v>0.4113254893794252</v>
      </c>
    </row>
    <row r="94" spans="1:9" x14ac:dyDescent="0.35">
      <c r="A94" s="11" t="s">
        <v>999</v>
      </c>
      <c r="B94" s="11">
        <v>11940010264</v>
      </c>
      <c r="C94" s="12" t="s">
        <v>1107</v>
      </c>
      <c r="D94" s="12" t="s">
        <v>119</v>
      </c>
      <c r="E94" s="12" t="s">
        <v>120</v>
      </c>
      <c r="F94" s="13">
        <v>8482.0299999999988</v>
      </c>
      <c r="G94" s="14">
        <v>23312</v>
      </c>
      <c r="H94" s="14">
        <f t="shared" si="2"/>
        <v>15541.333333333334</v>
      </c>
      <c r="I94" s="10">
        <f t="shared" si="3"/>
        <v>0.54577234900480431</v>
      </c>
    </row>
    <row r="95" spans="1:9" x14ac:dyDescent="0.35">
      <c r="A95" s="11" t="s">
        <v>999</v>
      </c>
      <c r="B95" s="11">
        <v>11100063423</v>
      </c>
      <c r="C95" s="12" t="s">
        <v>1108</v>
      </c>
      <c r="D95" s="12" t="s">
        <v>1003</v>
      </c>
      <c r="E95" s="12" t="s">
        <v>1004</v>
      </c>
      <c r="F95" s="13">
        <v>869.82</v>
      </c>
      <c r="G95" s="14"/>
      <c r="H95" s="14"/>
      <c r="I95" s="10"/>
    </row>
    <row r="96" spans="1:9" x14ac:dyDescent="0.35">
      <c r="A96" s="11" t="s">
        <v>999</v>
      </c>
      <c r="B96" s="11">
        <v>24360010286</v>
      </c>
      <c r="C96" s="12" t="s">
        <v>1109</v>
      </c>
      <c r="D96" s="12" t="s">
        <v>257</v>
      </c>
      <c r="E96" s="12" t="s">
        <v>258</v>
      </c>
      <c r="F96" s="13">
        <v>9209.3299999999981</v>
      </c>
      <c r="G96" s="14">
        <v>25059</v>
      </c>
      <c r="H96" s="14">
        <f t="shared" si="2"/>
        <v>16706</v>
      </c>
      <c r="I96" s="10">
        <f t="shared" si="3"/>
        <v>0.55125882916317481</v>
      </c>
    </row>
    <row r="97" spans="1:9" x14ac:dyDescent="0.35">
      <c r="A97" s="11" t="s">
        <v>999</v>
      </c>
      <c r="B97" s="11">
        <v>89690010086</v>
      </c>
      <c r="C97" s="12" t="s">
        <v>1110</v>
      </c>
      <c r="D97" s="12" t="s">
        <v>903</v>
      </c>
      <c r="E97" s="12" t="s">
        <v>904</v>
      </c>
      <c r="F97" s="13">
        <v>17880.060000000001</v>
      </c>
      <c r="G97" s="14">
        <v>34225</v>
      </c>
      <c r="H97" s="14">
        <f t="shared" si="2"/>
        <v>22816.666666666668</v>
      </c>
      <c r="I97" s="10">
        <f t="shared" si="3"/>
        <v>0.78364032140248363</v>
      </c>
    </row>
    <row r="98" spans="1:9" x14ac:dyDescent="0.35">
      <c r="A98" s="11" t="s">
        <v>999</v>
      </c>
      <c r="B98" s="11">
        <v>68330010088</v>
      </c>
      <c r="C98" s="12" t="s">
        <v>1111</v>
      </c>
      <c r="D98" s="12" t="s">
        <v>688</v>
      </c>
      <c r="E98" s="12" t="s">
        <v>689</v>
      </c>
      <c r="F98" s="13">
        <v>31037.540000000005</v>
      </c>
      <c r="G98" s="14">
        <v>27381</v>
      </c>
      <c r="H98" s="14">
        <f t="shared" si="2"/>
        <v>18254</v>
      </c>
      <c r="I98" s="10">
        <f t="shared" si="3"/>
        <v>1.700314451627041</v>
      </c>
    </row>
    <row r="99" spans="1:9" x14ac:dyDescent="0.35">
      <c r="A99" s="11" t="s">
        <v>999</v>
      </c>
      <c r="B99" s="11">
        <v>10510010108</v>
      </c>
      <c r="C99" s="12" t="s">
        <v>1112</v>
      </c>
      <c r="D99" s="12" t="s">
        <v>67</v>
      </c>
      <c r="E99" s="12" t="s">
        <v>68</v>
      </c>
      <c r="F99" s="13">
        <v>14238.72</v>
      </c>
      <c r="G99" s="14">
        <v>23245</v>
      </c>
      <c r="H99" s="14">
        <f t="shared" si="2"/>
        <v>15496.666666666666</v>
      </c>
      <c r="I99" s="10">
        <f t="shared" si="3"/>
        <v>0.91882469348246931</v>
      </c>
    </row>
    <row r="100" spans="1:9" x14ac:dyDescent="0.35">
      <c r="A100" s="11" t="s">
        <v>999</v>
      </c>
      <c r="B100" s="11">
        <v>98060040945</v>
      </c>
      <c r="C100" s="12" t="s">
        <v>1113</v>
      </c>
      <c r="D100" s="12" t="s">
        <v>981</v>
      </c>
      <c r="E100" s="12" t="s">
        <v>982</v>
      </c>
      <c r="F100" s="13">
        <v>32958.689999999995</v>
      </c>
      <c r="G100" s="14">
        <v>39594</v>
      </c>
      <c r="H100" s="14">
        <f t="shared" si="2"/>
        <v>26396</v>
      </c>
      <c r="I100" s="10">
        <f t="shared" si="3"/>
        <v>1.2486244127898165</v>
      </c>
    </row>
    <row r="101" spans="1:9" x14ac:dyDescent="0.35">
      <c r="A101" s="11" t="s">
        <v>999</v>
      </c>
      <c r="B101" s="11">
        <v>93020046294</v>
      </c>
      <c r="C101" s="12" t="s">
        <v>1114</v>
      </c>
      <c r="D101" s="12" t="s">
        <v>929</v>
      </c>
      <c r="E101" s="12" t="s">
        <v>930</v>
      </c>
      <c r="F101" s="13">
        <v>22130.78</v>
      </c>
      <c r="G101" s="14">
        <v>23239</v>
      </c>
      <c r="H101" s="14">
        <f t="shared" si="2"/>
        <v>15492.666666666666</v>
      </c>
      <c r="I101" s="10">
        <f t="shared" si="3"/>
        <v>1.4284680924308275</v>
      </c>
    </row>
    <row r="102" spans="1:9" x14ac:dyDescent="0.35">
      <c r="A102" s="11" t="s">
        <v>999</v>
      </c>
      <c r="B102" s="11">
        <v>42820009897</v>
      </c>
      <c r="C102" s="12" t="s">
        <v>1115</v>
      </c>
      <c r="D102" s="12" t="s">
        <v>458</v>
      </c>
      <c r="E102" s="12" t="s">
        <v>459</v>
      </c>
      <c r="F102" s="13">
        <v>8636.369999999999</v>
      </c>
      <c r="G102" s="14">
        <v>14339</v>
      </c>
      <c r="H102" s="14">
        <f t="shared" si="2"/>
        <v>9559.3333333333339</v>
      </c>
      <c r="I102" s="10">
        <f t="shared" si="3"/>
        <v>0.90344898528488715</v>
      </c>
    </row>
    <row r="103" spans="1:9" x14ac:dyDescent="0.35">
      <c r="A103" s="11" t="s">
        <v>999</v>
      </c>
      <c r="B103" s="11">
        <v>64460050941</v>
      </c>
      <c r="C103" s="12" t="s">
        <v>1116</v>
      </c>
      <c r="D103" s="12" t="s">
        <v>658</v>
      </c>
      <c r="E103" s="12" t="s">
        <v>659</v>
      </c>
      <c r="F103" s="13">
        <v>19974.739999999998</v>
      </c>
      <c r="G103" s="14">
        <v>29176</v>
      </c>
      <c r="H103" s="14">
        <f t="shared" si="2"/>
        <v>19450.666666666668</v>
      </c>
      <c r="I103" s="10">
        <f t="shared" si="3"/>
        <v>1.0269437208664653</v>
      </c>
    </row>
    <row r="104" spans="1:9" x14ac:dyDescent="0.35">
      <c r="A104" s="11" t="s">
        <v>999</v>
      </c>
      <c r="B104" s="11">
        <v>71360047953</v>
      </c>
      <c r="C104" s="12" t="s">
        <v>1117</v>
      </c>
      <c r="D104" s="12" t="s">
        <v>119</v>
      </c>
      <c r="E104" s="12" t="s">
        <v>120</v>
      </c>
      <c r="F104" s="13">
        <v>24323.13</v>
      </c>
      <c r="G104" s="14">
        <v>20416</v>
      </c>
      <c r="H104" s="14">
        <f t="shared" si="2"/>
        <v>13610.666666666666</v>
      </c>
      <c r="I104" s="10">
        <f t="shared" si="3"/>
        <v>1.7870638224921631</v>
      </c>
    </row>
    <row r="105" spans="1:9" x14ac:dyDescent="0.35">
      <c r="A105" s="11" t="s">
        <v>999</v>
      </c>
      <c r="B105" s="11">
        <v>10410009740</v>
      </c>
      <c r="C105" s="12" t="s">
        <v>1118</v>
      </c>
      <c r="D105" s="12" t="s">
        <v>59</v>
      </c>
      <c r="E105" s="12" t="s">
        <v>60</v>
      </c>
      <c r="F105" s="13">
        <v>11563.859999999999</v>
      </c>
      <c r="G105" s="14">
        <v>17047</v>
      </c>
      <c r="H105" s="14">
        <f t="shared" si="2"/>
        <v>11364.666666666666</v>
      </c>
      <c r="I105" s="10">
        <f t="shared" si="3"/>
        <v>1.0175274241802077</v>
      </c>
    </row>
    <row r="106" spans="1:9" x14ac:dyDescent="0.35">
      <c r="A106" s="11" t="s">
        <v>999</v>
      </c>
      <c r="B106" s="11">
        <v>70740048029</v>
      </c>
      <c r="C106" s="12" t="s">
        <v>1119</v>
      </c>
      <c r="D106" s="12" t="s">
        <v>77</v>
      </c>
      <c r="E106" s="12" t="s">
        <v>78</v>
      </c>
      <c r="F106" s="13">
        <v>10784.09</v>
      </c>
      <c r="G106" s="14">
        <v>14082</v>
      </c>
      <c r="H106" s="14">
        <f t="shared" si="2"/>
        <v>9388</v>
      </c>
      <c r="I106" s="10">
        <f t="shared" si="3"/>
        <v>1.1487100553898595</v>
      </c>
    </row>
    <row r="107" spans="1:9" x14ac:dyDescent="0.35">
      <c r="A107" s="11" t="s">
        <v>999</v>
      </c>
      <c r="B107" s="11">
        <v>36090009535</v>
      </c>
      <c r="C107" s="12" t="s">
        <v>1120</v>
      </c>
      <c r="D107" s="12" t="s">
        <v>390</v>
      </c>
      <c r="E107" s="12" t="s">
        <v>391</v>
      </c>
      <c r="F107" s="13">
        <v>8337.0600000000013</v>
      </c>
      <c r="G107" s="14">
        <v>18891</v>
      </c>
      <c r="H107" s="14">
        <f t="shared" si="2"/>
        <v>12594</v>
      </c>
      <c r="I107" s="10">
        <f t="shared" si="3"/>
        <v>0.66198666031443554</v>
      </c>
    </row>
    <row r="108" spans="1:9" x14ac:dyDescent="0.35">
      <c r="A108" s="11" t="s">
        <v>999</v>
      </c>
      <c r="B108" s="11">
        <v>76760044332</v>
      </c>
      <c r="C108" s="12" t="s">
        <v>1121</v>
      </c>
      <c r="D108" s="12" t="s">
        <v>774</v>
      </c>
      <c r="E108" s="12" t="s">
        <v>775</v>
      </c>
      <c r="F108" s="13">
        <v>28894.06</v>
      </c>
      <c r="G108" s="14">
        <v>17841</v>
      </c>
      <c r="H108" s="14">
        <f t="shared" si="2"/>
        <v>11894</v>
      </c>
      <c r="I108" s="10">
        <f t="shared" si="3"/>
        <v>2.4292971246006392</v>
      </c>
    </row>
    <row r="109" spans="1:9" x14ac:dyDescent="0.35">
      <c r="A109" s="11" t="s">
        <v>999</v>
      </c>
      <c r="B109" s="11">
        <v>95050009319</v>
      </c>
      <c r="C109" s="12" t="s">
        <v>1122</v>
      </c>
      <c r="D109" s="12" t="s">
        <v>949</v>
      </c>
      <c r="E109" s="12" t="s">
        <v>950</v>
      </c>
      <c r="F109" s="13">
        <v>12024.97</v>
      </c>
      <c r="G109" s="14">
        <v>21252</v>
      </c>
      <c r="H109" s="14">
        <f t="shared" si="2"/>
        <v>14168</v>
      </c>
      <c r="I109" s="10">
        <f t="shared" si="3"/>
        <v>0.84874153020892151</v>
      </c>
    </row>
    <row r="110" spans="1:9" x14ac:dyDescent="0.35">
      <c r="A110" s="11" t="s">
        <v>999</v>
      </c>
      <c r="B110" s="11">
        <v>10070009325</v>
      </c>
      <c r="C110" s="12" t="s">
        <v>1123</v>
      </c>
      <c r="D110" s="12" t="s">
        <v>17</v>
      </c>
      <c r="E110" s="12" t="s">
        <v>18</v>
      </c>
      <c r="F110" s="13">
        <v>3309.71</v>
      </c>
      <c r="G110" s="14">
        <v>18749</v>
      </c>
      <c r="H110" s="14">
        <f t="shared" si="2"/>
        <v>12499.333333333334</v>
      </c>
      <c r="I110" s="10">
        <f t="shared" si="3"/>
        <v>0.26479092218251638</v>
      </c>
    </row>
    <row r="111" spans="1:9" x14ac:dyDescent="0.35">
      <c r="A111" s="11" t="s">
        <v>999</v>
      </c>
      <c r="B111" s="11">
        <v>40330009356</v>
      </c>
      <c r="C111" s="12" t="s">
        <v>1124</v>
      </c>
      <c r="D111" s="12" t="s">
        <v>434</v>
      </c>
      <c r="E111" s="12" t="s">
        <v>435</v>
      </c>
      <c r="F111" s="13">
        <v>9160.1500000000015</v>
      </c>
      <c r="G111" s="14">
        <v>10594</v>
      </c>
      <c r="H111" s="14">
        <f t="shared" si="2"/>
        <v>7062.666666666667</v>
      </c>
      <c r="I111" s="10">
        <f t="shared" si="3"/>
        <v>1.2969817821408345</v>
      </c>
    </row>
    <row r="112" spans="1:9" x14ac:dyDescent="0.35">
      <c r="A112" s="11" t="s">
        <v>999</v>
      </c>
      <c r="B112" s="11">
        <v>15880009149</v>
      </c>
      <c r="C112" s="12" t="s">
        <v>1125</v>
      </c>
      <c r="D112" s="12" t="s">
        <v>178</v>
      </c>
      <c r="E112" s="12" t="s">
        <v>179</v>
      </c>
      <c r="F112" s="13">
        <v>40833.64</v>
      </c>
      <c r="G112" s="14">
        <v>36142</v>
      </c>
      <c r="H112" s="14">
        <f t="shared" si="2"/>
        <v>24094.666666666668</v>
      </c>
      <c r="I112" s="10">
        <f t="shared" si="3"/>
        <v>1.6947169498090864</v>
      </c>
    </row>
    <row r="113" spans="1:9" x14ac:dyDescent="0.35">
      <c r="A113" s="11" t="s">
        <v>999</v>
      </c>
      <c r="B113" s="11">
        <v>77170009155</v>
      </c>
      <c r="C113" s="12" t="s">
        <v>1126</v>
      </c>
      <c r="D113" s="12" t="s">
        <v>780</v>
      </c>
      <c r="E113" s="12" t="s">
        <v>781</v>
      </c>
      <c r="F113" s="13">
        <v>15185.95</v>
      </c>
      <c r="G113" s="14">
        <v>16719</v>
      </c>
      <c r="H113" s="14">
        <f t="shared" si="2"/>
        <v>11146</v>
      </c>
      <c r="I113" s="10">
        <f t="shared" si="3"/>
        <v>1.3624573838148215</v>
      </c>
    </row>
    <row r="114" spans="1:9" x14ac:dyDescent="0.35">
      <c r="A114" s="11" t="s">
        <v>999</v>
      </c>
      <c r="B114" s="11">
        <v>78890059438</v>
      </c>
      <c r="C114" s="12" t="s">
        <v>1127</v>
      </c>
      <c r="D114" s="12" t="s">
        <v>804</v>
      </c>
      <c r="E114" s="12" t="s">
        <v>805</v>
      </c>
      <c r="F114" s="13">
        <v>6946.3899999999994</v>
      </c>
      <c r="G114" s="14">
        <v>17962</v>
      </c>
      <c r="H114" s="14">
        <f t="shared" si="2"/>
        <v>11974.666666666666</v>
      </c>
      <c r="I114" s="10">
        <f t="shared" si="3"/>
        <v>0.58009046876739778</v>
      </c>
    </row>
    <row r="115" spans="1:9" x14ac:dyDescent="0.35">
      <c r="A115" s="11" t="s">
        <v>999</v>
      </c>
      <c r="B115" s="11">
        <v>35440008971</v>
      </c>
      <c r="C115" s="12" t="s">
        <v>1128</v>
      </c>
      <c r="D115" s="12" t="s">
        <v>374</v>
      </c>
      <c r="E115" s="12" t="s">
        <v>375</v>
      </c>
      <c r="F115" s="13">
        <v>16578.18</v>
      </c>
      <c r="G115" s="14">
        <v>22422</v>
      </c>
      <c r="H115" s="14">
        <f t="shared" si="2"/>
        <v>14948</v>
      </c>
      <c r="I115" s="10">
        <f t="shared" si="3"/>
        <v>1.1090567299973242</v>
      </c>
    </row>
    <row r="116" spans="1:9" x14ac:dyDescent="0.35">
      <c r="A116" s="11" t="s">
        <v>999</v>
      </c>
      <c r="B116" s="11">
        <v>73610008983</v>
      </c>
      <c r="C116" s="12" t="s">
        <v>1129</v>
      </c>
      <c r="D116" s="12" t="s">
        <v>748</v>
      </c>
      <c r="E116" s="12" t="s">
        <v>749</v>
      </c>
      <c r="F116" s="13">
        <v>35861.460000000006</v>
      </c>
      <c r="G116" s="14">
        <v>31509</v>
      </c>
      <c r="H116" s="14">
        <f t="shared" si="2"/>
        <v>21006</v>
      </c>
      <c r="I116" s="10">
        <f t="shared" si="3"/>
        <v>1.7072007997714942</v>
      </c>
    </row>
    <row r="117" spans="1:9" x14ac:dyDescent="0.35">
      <c r="A117" s="11" t="s">
        <v>999</v>
      </c>
      <c r="B117" s="11">
        <v>78220049741</v>
      </c>
      <c r="C117" s="12" t="s">
        <v>1130</v>
      </c>
      <c r="D117" s="12" t="s">
        <v>133</v>
      </c>
      <c r="E117" s="12" t="s">
        <v>134</v>
      </c>
      <c r="F117" s="13">
        <v>10005.48</v>
      </c>
      <c r="G117" s="14">
        <v>15544</v>
      </c>
      <c r="H117" s="14">
        <f t="shared" si="2"/>
        <v>10362.666666666666</v>
      </c>
      <c r="I117" s="10">
        <f t="shared" si="3"/>
        <v>0.96553139475038596</v>
      </c>
    </row>
    <row r="118" spans="1:9" x14ac:dyDescent="0.35">
      <c r="A118" s="11" t="s">
        <v>999</v>
      </c>
      <c r="B118" s="11">
        <v>39500052659</v>
      </c>
      <c r="C118" s="12" t="s">
        <v>1131</v>
      </c>
      <c r="D118" s="12" t="s">
        <v>430</v>
      </c>
      <c r="E118" s="12" t="s">
        <v>431</v>
      </c>
      <c r="F118" s="13">
        <v>20520.21</v>
      </c>
      <c r="G118" s="14">
        <v>26133</v>
      </c>
      <c r="H118" s="14">
        <f t="shared" si="2"/>
        <v>17422</v>
      </c>
      <c r="I118" s="10">
        <f t="shared" si="3"/>
        <v>1.1778331994030535</v>
      </c>
    </row>
    <row r="119" spans="1:9" x14ac:dyDescent="0.35">
      <c r="A119" s="11" t="s">
        <v>999</v>
      </c>
      <c r="B119" s="11">
        <v>50060008759</v>
      </c>
      <c r="C119" s="12" t="s">
        <v>1132</v>
      </c>
      <c r="D119" s="12" t="s">
        <v>518</v>
      </c>
      <c r="E119" s="12" t="s">
        <v>519</v>
      </c>
      <c r="F119" s="13">
        <v>13242.53</v>
      </c>
      <c r="G119" s="14">
        <v>22084</v>
      </c>
      <c r="H119" s="14">
        <f t="shared" si="2"/>
        <v>14722.666666666666</v>
      </c>
      <c r="I119" s="10">
        <f t="shared" si="3"/>
        <v>0.89946545009961976</v>
      </c>
    </row>
    <row r="120" spans="1:9" x14ac:dyDescent="0.35">
      <c r="A120" s="11" t="s">
        <v>999</v>
      </c>
      <c r="B120" s="11">
        <v>89790008767</v>
      </c>
      <c r="C120" s="12" t="s">
        <v>1133</v>
      </c>
      <c r="D120" s="12" t="s">
        <v>905</v>
      </c>
      <c r="E120" s="12" t="s">
        <v>906</v>
      </c>
      <c r="F120" s="13">
        <v>4713.1400000000003</v>
      </c>
      <c r="G120" s="14">
        <v>11285</v>
      </c>
      <c r="H120" s="14">
        <f t="shared" si="2"/>
        <v>7523.333333333333</v>
      </c>
      <c r="I120" s="10">
        <f t="shared" si="3"/>
        <v>0.62646964997784682</v>
      </c>
    </row>
    <row r="121" spans="1:9" x14ac:dyDescent="0.35">
      <c r="A121" s="11" t="s">
        <v>999</v>
      </c>
      <c r="B121" s="11">
        <v>82080008774</v>
      </c>
      <c r="C121" s="12" t="s">
        <v>1134</v>
      </c>
      <c r="D121" s="12" t="s">
        <v>826</v>
      </c>
      <c r="E121" s="12" t="s">
        <v>827</v>
      </c>
      <c r="F121" s="13">
        <v>11989.990000000002</v>
      </c>
      <c r="G121" s="14">
        <v>22101</v>
      </c>
      <c r="H121" s="14">
        <f t="shared" si="2"/>
        <v>14734</v>
      </c>
      <c r="I121" s="10">
        <f t="shared" si="3"/>
        <v>0.81376340437084305</v>
      </c>
    </row>
    <row r="122" spans="1:9" x14ac:dyDescent="0.35">
      <c r="A122" s="11" t="s">
        <v>999</v>
      </c>
      <c r="B122" s="11">
        <v>48720040739</v>
      </c>
      <c r="C122" s="12" t="s">
        <v>1135</v>
      </c>
      <c r="D122" s="12" t="s">
        <v>229</v>
      </c>
      <c r="E122" s="12" t="s">
        <v>230</v>
      </c>
      <c r="F122" s="13">
        <v>19326.86</v>
      </c>
      <c r="G122" s="14">
        <v>16831</v>
      </c>
      <c r="H122" s="14">
        <f t="shared" si="2"/>
        <v>11220.666666666666</v>
      </c>
      <c r="I122" s="10">
        <f t="shared" si="3"/>
        <v>1.7224341987998337</v>
      </c>
    </row>
    <row r="123" spans="1:9" x14ac:dyDescent="0.35">
      <c r="A123" s="11" t="s">
        <v>999</v>
      </c>
      <c r="B123" s="11">
        <v>10800012914</v>
      </c>
      <c r="C123" s="12" t="s">
        <v>1136</v>
      </c>
      <c r="D123" s="12" t="s">
        <v>103</v>
      </c>
      <c r="E123" s="12" t="s">
        <v>104</v>
      </c>
      <c r="F123" s="13">
        <v>44682.45</v>
      </c>
      <c r="G123" s="14">
        <v>28894</v>
      </c>
      <c r="H123" s="14">
        <f t="shared" si="2"/>
        <v>19262.666666666668</v>
      </c>
      <c r="I123" s="10">
        <f t="shared" si="3"/>
        <v>2.3196398906347335</v>
      </c>
    </row>
    <row r="124" spans="1:9" x14ac:dyDescent="0.35">
      <c r="A124" s="11" t="s">
        <v>999</v>
      </c>
      <c r="B124" s="11">
        <v>69610041500</v>
      </c>
      <c r="C124" s="12" t="s">
        <v>1137</v>
      </c>
      <c r="D124" s="12" t="s">
        <v>119</v>
      </c>
      <c r="E124" s="12" t="s">
        <v>120</v>
      </c>
      <c r="F124" s="13">
        <v>14188.460000000001</v>
      </c>
      <c r="G124" s="14">
        <v>22557</v>
      </c>
      <c r="H124" s="14">
        <f t="shared" si="2"/>
        <v>15038</v>
      </c>
      <c r="I124" s="10">
        <f t="shared" si="3"/>
        <v>0.94350711530788678</v>
      </c>
    </row>
    <row r="125" spans="1:9" x14ac:dyDescent="0.35">
      <c r="A125" s="11" t="s">
        <v>999</v>
      </c>
      <c r="B125" s="11">
        <v>10600008587</v>
      </c>
      <c r="C125" s="12" t="s">
        <v>1138</v>
      </c>
      <c r="D125" s="12" t="s">
        <v>87</v>
      </c>
      <c r="E125" s="12" t="s">
        <v>88</v>
      </c>
      <c r="F125" s="13">
        <v>35068.49</v>
      </c>
      <c r="G125" s="14">
        <v>35764</v>
      </c>
      <c r="H125" s="14">
        <f t="shared" si="2"/>
        <v>23842.666666666668</v>
      </c>
      <c r="I125" s="10">
        <f t="shared" si="3"/>
        <v>1.4708291857734033</v>
      </c>
    </row>
    <row r="126" spans="1:9" x14ac:dyDescent="0.35">
      <c r="A126" s="11" t="s">
        <v>999</v>
      </c>
      <c r="B126" s="11">
        <v>27320052676</v>
      </c>
      <c r="C126" s="12" t="s">
        <v>1139</v>
      </c>
      <c r="D126" s="12" t="s">
        <v>99</v>
      </c>
      <c r="E126" s="12" t="s">
        <v>100</v>
      </c>
      <c r="F126" s="13">
        <v>24328.600000000002</v>
      </c>
      <c r="G126" s="14">
        <v>18422</v>
      </c>
      <c r="H126" s="14">
        <f t="shared" si="2"/>
        <v>12281.333333333334</v>
      </c>
      <c r="I126" s="10">
        <f t="shared" si="3"/>
        <v>1.980941265877755</v>
      </c>
    </row>
    <row r="127" spans="1:9" x14ac:dyDescent="0.35">
      <c r="A127" s="11" t="s">
        <v>999</v>
      </c>
      <c r="B127" s="11">
        <v>86400011385</v>
      </c>
      <c r="C127" s="12" t="s">
        <v>1140</v>
      </c>
      <c r="D127" s="12" t="s">
        <v>870</v>
      </c>
      <c r="E127" s="12" t="s">
        <v>871</v>
      </c>
      <c r="F127" s="13">
        <v>28701.950000000004</v>
      </c>
      <c r="G127" s="14">
        <v>33751</v>
      </c>
      <c r="H127" s="14">
        <f t="shared" si="2"/>
        <v>22500.666666666668</v>
      </c>
      <c r="I127" s="10">
        <f t="shared" si="3"/>
        <v>1.2756044265355102</v>
      </c>
    </row>
    <row r="128" spans="1:9" x14ac:dyDescent="0.35">
      <c r="A128" s="11" t="s">
        <v>999</v>
      </c>
      <c r="B128" s="11">
        <v>44780061887</v>
      </c>
      <c r="C128" s="12" t="s">
        <v>1141</v>
      </c>
      <c r="D128" s="12" t="s">
        <v>484</v>
      </c>
      <c r="E128" s="12" t="s">
        <v>485</v>
      </c>
      <c r="F128" s="13">
        <v>8923.02</v>
      </c>
      <c r="G128" s="14"/>
      <c r="H128" s="14"/>
      <c r="I128" s="10"/>
    </row>
    <row r="129" spans="1:9" x14ac:dyDescent="0.35">
      <c r="A129" s="11" t="s">
        <v>999</v>
      </c>
      <c r="B129" s="11">
        <v>10010037268</v>
      </c>
      <c r="C129" s="12" t="s">
        <v>1142</v>
      </c>
      <c r="D129" s="12" t="s">
        <v>9</v>
      </c>
      <c r="E129" s="12" t="s">
        <v>10</v>
      </c>
      <c r="F129" s="13">
        <v>6138.880000000001</v>
      </c>
      <c r="G129" s="14">
        <v>20007</v>
      </c>
      <c r="H129" s="14">
        <f t="shared" si="2"/>
        <v>13338</v>
      </c>
      <c r="I129" s="10">
        <f t="shared" si="3"/>
        <v>0.46025491078122666</v>
      </c>
    </row>
    <row r="130" spans="1:9" x14ac:dyDescent="0.35">
      <c r="A130" s="11" t="s">
        <v>999</v>
      </c>
      <c r="B130" s="11">
        <v>93460010824</v>
      </c>
      <c r="C130" s="12" t="s">
        <v>1143</v>
      </c>
      <c r="D130" s="12" t="s">
        <v>935</v>
      </c>
      <c r="E130" s="12" t="s">
        <v>936</v>
      </c>
      <c r="F130" s="13">
        <v>6684.84</v>
      </c>
      <c r="G130" s="14">
        <v>15751</v>
      </c>
      <c r="H130" s="14">
        <f t="shared" si="2"/>
        <v>10500.666666666666</v>
      </c>
      <c r="I130" s="10">
        <f t="shared" si="3"/>
        <v>0.63661100882483657</v>
      </c>
    </row>
    <row r="131" spans="1:9" x14ac:dyDescent="0.35">
      <c r="A131" s="11" t="s">
        <v>999</v>
      </c>
      <c r="B131" s="11">
        <v>96730010982</v>
      </c>
      <c r="C131" s="12" t="s">
        <v>1144</v>
      </c>
      <c r="D131" s="12" t="s">
        <v>967</v>
      </c>
      <c r="E131" s="12" t="s">
        <v>968</v>
      </c>
      <c r="F131" s="13">
        <v>20658.340000000004</v>
      </c>
      <c r="G131" s="14">
        <v>25803</v>
      </c>
      <c r="H131" s="14">
        <f t="shared" si="2"/>
        <v>17202</v>
      </c>
      <c r="I131" s="10">
        <f t="shared" si="3"/>
        <v>1.2009266364376237</v>
      </c>
    </row>
    <row r="132" spans="1:9" x14ac:dyDescent="0.35">
      <c r="A132" s="11" t="s">
        <v>999</v>
      </c>
      <c r="B132" s="11">
        <v>16430059231</v>
      </c>
      <c r="C132" s="12" t="s">
        <v>1145</v>
      </c>
      <c r="D132" s="12" t="s">
        <v>184</v>
      </c>
      <c r="E132" s="12" t="s">
        <v>185</v>
      </c>
      <c r="F132" s="13">
        <v>14982.010000000002</v>
      </c>
      <c r="G132" s="14">
        <v>18299</v>
      </c>
      <c r="H132" s="14">
        <f t="shared" si="2"/>
        <v>12199.333333333334</v>
      </c>
      <c r="I132" s="10">
        <f t="shared" si="3"/>
        <v>1.2281007158861141</v>
      </c>
    </row>
    <row r="133" spans="1:9" x14ac:dyDescent="0.35">
      <c r="A133" s="11" t="s">
        <v>999</v>
      </c>
      <c r="B133" s="11">
        <v>10480010636</v>
      </c>
      <c r="C133" s="12" t="s">
        <v>1146</v>
      </c>
      <c r="D133" s="12" t="s">
        <v>61</v>
      </c>
      <c r="E133" s="12" t="s">
        <v>62</v>
      </c>
      <c r="F133" s="13">
        <v>12592.81</v>
      </c>
      <c r="G133" s="14">
        <v>18191</v>
      </c>
      <c r="H133" s="14">
        <f t="shared" si="2"/>
        <v>12127.333333333334</v>
      </c>
      <c r="I133" s="10">
        <f t="shared" si="3"/>
        <v>1.0383824418668572</v>
      </c>
    </row>
    <row r="134" spans="1:9" x14ac:dyDescent="0.35">
      <c r="A134" s="11" t="s">
        <v>999</v>
      </c>
      <c r="B134" s="11">
        <v>60420010809</v>
      </c>
      <c r="C134" s="12" t="s">
        <v>1147</v>
      </c>
      <c r="D134" s="12" t="s">
        <v>608</v>
      </c>
      <c r="E134" s="12" t="s">
        <v>609</v>
      </c>
      <c r="F134" s="13">
        <v>9799.44</v>
      </c>
      <c r="G134" s="14">
        <v>18228</v>
      </c>
      <c r="H134" s="14">
        <f t="shared" ref="H134:H197" si="4">G134/12*8</f>
        <v>12152</v>
      </c>
      <c r="I134" s="10">
        <f t="shared" ref="I134:I197" si="5">F134/H134</f>
        <v>0.80640552995391712</v>
      </c>
    </row>
    <row r="135" spans="1:9" x14ac:dyDescent="0.35">
      <c r="A135" s="11" t="s">
        <v>999</v>
      </c>
      <c r="B135" s="11">
        <v>37650017137</v>
      </c>
      <c r="C135" s="12" t="s">
        <v>1148</v>
      </c>
      <c r="D135" s="12" t="s">
        <v>945</v>
      </c>
      <c r="E135" s="12" t="s">
        <v>946</v>
      </c>
      <c r="F135" s="13">
        <v>1.57</v>
      </c>
      <c r="G135" s="14"/>
      <c r="H135" s="14"/>
      <c r="I135" s="10"/>
    </row>
    <row r="136" spans="1:9" x14ac:dyDescent="0.35">
      <c r="A136" s="11" t="s">
        <v>999</v>
      </c>
      <c r="B136" s="11">
        <v>46790031551</v>
      </c>
      <c r="C136" s="12" t="s">
        <v>1149</v>
      </c>
      <c r="D136" s="12" t="s">
        <v>498</v>
      </c>
      <c r="E136" s="12" t="s">
        <v>499</v>
      </c>
      <c r="F136" s="13">
        <v>14052.279999999999</v>
      </c>
      <c r="G136" s="14">
        <v>22655</v>
      </c>
      <c r="H136" s="14">
        <f t="shared" si="4"/>
        <v>15103.333333333334</v>
      </c>
      <c r="I136" s="10">
        <f t="shared" si="5"/>
        <v>0.93040918119620386</v>
      </c>
    </row>
    <row r="137" spans="1:9" x14ac:dyDescent="0.35">
      <c r="A137" s="11" t="s">
        <v>999</v>
      </c>
      <c r="B137" s="11">
        <v>18570053688</v>
      </c>
      <c r="C137" s="12" t="s">
        <v>1150</v>
      </c>
      <c r="D137" s="12" t="s">
        <v>209</v>
      </c>
      <c r="E137" s="12" t="s">
        <v>210</v>
      </c>
      <c r="F137" s="13">
        <v>20908.53</v>
      </c>
      <c r="G137" s="14">
        <v>14607</v>
      </c>
      <c r="H137" s="14">
        <f t="shared" si="4"/>
        <v>9738</v>
      </c>
      <c r="I137" s="10">
        <f t="shared" si="5"/>
        <v>2.1471072088724581</v>
      </c>
    </row>
    <row r="138" spans="1:9" x14ac:dyDescent="0.35">
      <c r="A138" s="11" t="s">
        <v>999</v>
      </c>
      <c r="B138" s="11">
        <v>78180059454</v>
      </c>
      <c r="C138" s="12" t="s">
        <v>1151</v>
      </c>
      <c r="D138" s="12" t="s">
        <v>330</v>
      </c>
      <c r="E138" s="12" t="s">
        <v>331</v>
      </c>
      <c r="F138" s="13">
        <v>17632.510000000002</v>
      </c>
      <c r="G138" s="14"/>
      <c r="H138" s="14"/>
      <c r="I138" s="10"/>
    </row>
    <row r="139" spans="1:9" x14ac:dyDescent="0.35">
      <c r="A139" s="11" t="s">
        <v>999</v>
      </c>
      <c r="B139" s="11">
        <v>35520010256</v>
      </c>
      <c r="C139" s="12" t="s">
        <v>1152</v>
      </c>
      <c r="D139" s="12" t="s">
        <v>378</v>
      </c>
      <c r="E139" s="12" t="s">
        <v>379</v>
      </c>
      <c r="F139" s="13">
        <v>5537.27</v>
      </c>
      <c r="G139" s="14">
        <v>11228</v>
      </c>
      <c r="H139" s="14">
        <f t="shared" si="4"/>
        <v>7485.333333333333</v>
      </c>
      <c r="I139" s="10">
        <f t="shared" si="5"/>
        <v>0.73974928749554691</v>
      </c>
    </row>
    <row r="140" spans="1:9" x14ac:dyDescent="0.35">
      <c r="A140" s="11" t="s">
        <v>999</v>
      </c>
      <c r="B140" s="11">
        <v>41110012748</v>
      </c>
      <c r="C140" s="12" t="s">
        <v>1153</v>
      </c>
      <c r="D140" s="12" t="s">
        <v>438</v>
      </c>
      <c r="E140" s="12" t="s">
        <v>439</v>
      </c>
      <c r="F140" s="13">
        <v>20769.169999999998</v>
      </c>
      <c r="G140" s="14">
        <v>23586</v>
      </c>
      <c r="H140" s="14">
        <f t="shared" si="4"/>
        <v>15724</v>
      </c>
      <c r="I140" s="10">
        <f t="shared" si="5"/>
        <v>1.3208579241923173</v>
      </c>
    </row>
    <row r="141" spans="1:9" x14ac:dyDescent="0.35">
      <c r="A141" s="11" t="s">
        <v>999</v>
      </c>
      <c r="B141" s="11">
        <v>49180014564</v>
      </c>
      <c r="C141" s="12" t="s">
        <v>1154</v>
      </c>
      <c r="D141" s="12" t="s">
        <v>634</v>
      </c>
      <c r="E141" s="12" t="s">
        <v>635</v>
      </c>
      <c r="F141" s="13">
        <v>17.23</v>
      </c>
      <c r="G141" s="14"/>
      <c r="H141" s="14"/>
      <c r="I141" s="10"/>
    </row>
    <row r="142" spans="1:9" x14ac:dyDescent="0.35">
      <c r="A142" s="11" t="s">
        <v>999</v>
      </c>
      <c r="B142" s="11">
        <v>57110010220</v>
      </c>
      <c r="C142" s="12" t="s">
        <v>1155</v>
      </c>
      <c r="D142" s="12" t="s">
        <v>570</v>
      </c>
      <c r="E142" s="12" t="s">
        <v>571</v>
      </c>
      <c r="F142" s="13">
        <v>8403.880000000001</v>
      </c>
      <c r="G142" s="14">
        <v>14012</v>
      </c>
      <c r="H142" s="14">
        <f t="shared" si="4"/>
        <v>9341.3333333333339</v>
      </c>
      <c r="I142" s="10">
        <f t="shared" si="5"/>
        <v>0.89964459035112765</v>
      </c>
    </row>
    <row r="143" spans="1:9" x14ac:dyDescent="0.35">
      <c r="A143" s="11" t="s">
        <v>999</v>
      </c>
      <c r="B143" s="11">
        <v>57730010222</v>
      </c>
      <c r="C143" s="12" t="s">
        <v>1156</v>
      </c>
      <c r="D143" s="12" t="s">
        <v>580</v>
      </c>
      <c r="E143" s="12" t="s">
        <v>581</v>
      </c>
      <c r="F143" s="13">
        <v>5352.18</v>
      </c>
      <c r="G143" s="14">
        <v>11918</v>
      </c>
      <c r="H143" s="14">
        <f t="shared" si="4"/>
        <v>7945.333333333333</v>
      </c>
      <c r="I143" s="10">
        <f t="shared" si="5"/>
        <v>0.67362560832354423</v>
      </c>
    </row>
    <row r="144" spans="1:9" x14ac:dyDescent="0.35">
      <c r="A144" s="11" t="s">
        <v>999</v>
      </c>
      <c r="B144" s="11">
        <v>94520010232</v>
      </c>
      <c r="C144" s="12" t="s">
        <v>1157</v>
      </c>
      <c r="D144" s="12" t="s">
        <v>945</v>
      </c>
      <c r="E144" s="12" t="s">
        <v>946</v>
      </c>
      <c r="F144" s="13">
        <v>27859.350000000002</v>
      </c>
      <c r="G144" s="14">
        <v>21102</v>
      </c>
      <c r="H144" s="14">
        <f t="shared" si="4"/>
        <v>14068</v>
      </c>
      <c r="I144" s="10">
        <f t="shared" si="5"/>
        <v>1.9803348023883993</v>
      </c>
    </row>
    <row r="145" spans="1:9" x14ac:dyDescent="0.35">
      <c r="A145" s="11" t="s">
        <v>999</v>
      </c>
      <c r="B145" s="15">
        <v>92900010233</v>
      </c>
      <c r="C145" s="15" t="s">
        <v>1158</v>
      </c>
      <c r="D145" s="16" t="s">
        <v>927</v>
      </c>
      <c r="E145" s="15" t="s">
        <v>928</v>
      </c>
      <c r="F145" s="17">
        <v>26795.61</v>
      </c>
      <c r="G145" s="18">
        <v>22786</v>
      </c>
      <c r="H145" s="14">
        <f t="shared" si="4"/>
        <v>15190.666666666666</v>
      </c>
      <c r="I145" s="10">
        <f t="shared" si="5"/>
        <v>1.7639522074958309</v>
      </c>
    </row>
    <row r="146" spans="1:9" x14ac:dyDescent="0.35">
      <c r="A146" s="11" t="s">
        <v>999</v>
      </c>
      <c r="B146" s="15">
        <v>33580010235</v>
      </c>
      <c r="C146" s="15" t="s">
        <v>1159</v>
      </c>
      <c r="D146" s="16" t="s">
        <v>360</v>
      </c>
      <c r="E146" s="15" t="s">
        <v>361</v>
      </c>
      <c r="F146" s="17">
        <v>19068.45</v>
      </c>
      <c r="G146" s="18">
        <v>31472</v>
      </c>
      <c r="H146" s="14">
        <f t="shared" si="4"/>
        <v>20981.333333333332</v>
      </c>
      <c r="I146" s="10">
        <f t="shared" si="5"/>
        <v>0.9088292768174886</v>
      </c>
    </row>
    <row r="147" spans="1:9" x14ac:dyDescent="0.35">
      <c r="A147" s="11" t="s">
        <v>999</v>
      </c>
      <c r="B147" s="15">
        <v>38890009857</v>
      </c>
      <c r="C147" s="15" t="s">
        <v>1160</v>
      </c>
      <c r="D147" s="16" t="s">
        <v>428</v>
      </c>
      <c r="E147" s="15" t="s">
        <v>429</v>
      </c>
      <c r="F147" s="17">
        <v>2074.71</v>
      </c>
      <c r="G147" s="18">
        <v>7834</v>
      </c>
      <c r="H147" s="14">
        <f t="shared" si="4"/>
        <v>5222.666666666667</v>
      </c>
      <c r="I147" s="10">
        <f t="shared" si="5"/>
        <v>0.39725108501404133</v>
      </c>
    </row>
    <row r="148" spans="1:9" x14ac:dyDescent="0.35">
      <c r="A148" s="11" t="s">
        <v>999</v>
      </c>
      <c r="B148" s="15">
        <v>75560009860</v>
      </c>
      <c r="C148" s="15" t="s">
        <v>1161</v>
      </c>
      <c r="D148" s="16" t="s">
        <v>762</v>
      </c>
      <c r="E148" s="15" t="s">
        <v>763</v>
      </c>
      <c r="F148" s="17">
        <v>33495.47</v>
      </c>
      <c r="G148" s="18">
        <v>27378</v>
      </c>
      <c r="H148" s="14">
        <f t="shared" si="4"/>
        <v>18252</v>
      </c>
      <c r="I148" s="10">
        <f t="shared" si="5"/>
        <v>1.8351671049747973</v>
      </c>
    </row>
    <row r="149" spans="1:9" x14ac:dyDescent="0.35">
      <c r="A149" s="11" t="s">
        <v>999</v>
      </c>
      <c r="B149" s="15">
        <v>10500009868</v>
      </c>
      <c r="C149" s="15" t="s">
        <v>1162</v>
      </c>
      <c r="D149" s="16" t="s">
        <v>65</v>
      </c>
      <c r="E149" s="15" t="s">
        <v>66</v>
      </c>
      <c r="F149" s="17">
        <v>2892.04</v>
      </c>
      <c r="G149" s="18"/>
      <c r="H149" s="14"/>
      <c r="I149" s="10"/>
    </row>
    <row r="150" spans="1:9" x14ac:dyDescent="0.35">
      <c r="A150" s="11" t="s">
        <v>999</v>
      </c>
      <c r="B150" s="15">
        <v>88680055082</v>
      </c>
      <c r="C150" s="15" t="s">
        <v>1163</v>
      </c>
      <c r="D150" s="16" t="s">
        <v>1006</v>
      </c>
      <c r="E150" s="15" t="s">
        <v>1007</v>
      </c>
      <c r="F150" s="17">
        <v>7218.8600000000006</v>
      </c>
      <c r="G150" s="18"/>
      <c r="H150" s="14"/>
      <c r="I150" s="10"/>
    </row>
    <row r="151" spans="1:9" x14ac:dyDescent="0.35">
      <c r="A151" s="11" t="s">
        <v>999</v>
      </c>
      <c r="B151" s="15">
        <v>48940059456</v>
      </c>
      <c r="C151" s="15" t="s">
        <v>1164</v>
      </c>
      <c r="D151" s="16" t="s">
        <v>512</v>
      </c>
      <c r="E151" s="15" t="s">
        <v>513</v>
      </c>
      <c r="F151" s="17">
        <v>14022.440000000002</v>
      </c>
      <c r="G151" s="18"/>
      <c r="H151" s="14"/>
      <c r="I151" s="10"/>
    </row>
    <row r="152" spans="1:9" x14ac:dyDescent="0.35">
      <c r="A152" s="11" t="s">
        <v>999</v>
      </c>
      <c r="B152" s="15">
        <v>94470013390</v>
      </c>
      <c r="C152" s="15" t="s">
        <v>1165</v>
      </c>
      <c r="D152" s="16" t="s">
        <v>943</v>
      </c>
      <c r="E152" s="15" t="s">
        <v>944</v>
      </c>
      <c r="F152" s="17">
        <v>13818.71</v>
      </c>
      <c r="G152" s="18">
        <v>26292</v>
      </c>
      <c r="H152" s="14">
        <f t="shared" si="4"/>
        <v>17528</v>
      </c>
      <c r="I152" s="10">
        <f t="shared" si="5"/>
        <v>0.78837916476494752</v>
      </c>
    </row>
    <row r="153" spans="1:9" x14ac:dyDescent="0.35">
      <c r="A153" s="11" t="s">
        <v>999</v>
      </c>
      <c r="B153" s="15">
        <v>18390009125</v>
      </c>
      <c r="C153" s="15" t="s">
        <v>1166</v>
      </c>
      <c r="D153" s="16" t="s">
        <v>207</v>
      </c>
      <c r="E153" s="15" t="s">
        <v>208</v>
      </c>
      <c r="F153" s="17">
        <v>13346.429999999998</v>
      </c>
      <c r="G153" s="18">
        <v>19489</v>
      </c>
      <c r="H153" s="14">
        <f t="shared" si="4"/>
        <v>12992.666666666666</v>
      </c>
      <c r="I153" s="10">
        <f t="shared" si="5"/>
        <v>1.0272279234439941</v>
      </c>
    </row>
    <row r="154" spans="1:9" x14ac:dyDescent="0.35">
      <c r="A154" s="11" t="s">
        <v>999</v>
      </c>
      <c r="B154" s="15">
        <v>93360044182</v>
      </c>
      <c r="C154" s="15" t="s">
        <v>1167</v>
      </c>
      <c r="D154" s="16" t="s">
        <v>125</v>
      </c>
      <c r="E154" s="15" t="s">
        <v>126</v>
      </c>
      <c r="F154" s="17">
        <v>12704.74</v>
      </c>
      <c r="G154" s="18">
        <v>19438</v>
      </c>
      <c r="H154" s="14">
        <f t="shared" si="4"/>
        <v>12958.666666666666</v>
      </c>
      <c r="I154" s="10">
        <f t="shared" si="5"/>
        <v>0.98040487704496349</v>
      </c>
    </row>
    <row r="155" spans="1:9" x14ac:dyDescent="0.35">
      <c r="A155" s="11" t="s">
        <v>999</v>
      </c>
      <c r="B155" s="15">
        <v>46630009091</v>
      </c>
      <c r="C155" s="15" t="s">
        <v>1168</v>
      </c>
      <c r="D155" s="16" t="s">
        <v>143</v>
      </c>
      <c r="E155" s="15" t="s">
        <v>144</v>
      </c>
      <c r="F155" s="17">
        <v>10436.879999999999</v>
      </c>
      <c r="G155" s="18">
        <v>13921</v>
      </c>
      <c r="H155" s="14">
        <f t="shared" si="4"/>
        <v>9280.6666666666661</v>
      </c>
      <c r="I155" s="10">
        <f t="shared" si="5"/>
        <v>1.1245830040945335</v>
      </c>
    </row>
    <row r="156" spans="1:9" x14ac:dyDescent="0.35">
      <c r="A156" s="11" t="s">
        <v>999</v>
      </c>
      <c r="B156" s="15">
        <v>30170009109</v>
      </c>
      <c r="C156" s="15" t="s">
        <v>1169</v>
      </c>
      <c r="D156" s="16" t="s">
        <v>320</v>
      </c>
      <c r="E156" s="15" t="s">
        <v>321</v>
      </c>
      <c r="F156" s="17">
        <v>80060.66</v>
      </c>
      <c r="G156" s="18">
        <v>34031</v>
      </c>
      <c r="H156" s="14">
        <f t="shared" si="4"/>
        <v>22687.333333333332</v>
      </c>
      <c r="I156" s="10">
        <f t="shared" si="5"/>
        <v>3.5288704416561374</v>
      </c>
    </row>
    <row r="157" spans="1:9" x14ac:dyDescent="0.35">
      <c r="A157" s="11" t="s">
        <v>999</v>
      </c>
      <c r="B157" s="15">
        <v>66010061924</v>
      </c>
      <c r="C157" s="15" t="s">
        <v>1170</v>
      </c>
      <c r="D157" s="16" t="s">
        <v>1012</v>
      </c>
      <c r="E157" s="15" t="s">
        <v>1013</v>
      </c>
      <c r="F157" s="17">
        <v>2868.3100000000004</v>
      </c>
      <c r="G157" s="18"/>
      <c r="H157" s="14"/>
      <c r="I157" s="10"/>
    </row>
    <row r="158" spans="1:9" x14ac:dyDescent="0.35">
      <c r="A158" s="11" t="s">
        <v>999</v>
      </c>
      <c r="B158" s="15">
        <v>49790006000</v>
      </c>
      <c r="C158" s="15" t="s">
        <v>1171</v>
      </c>
      <c r="D158" s="16" t="s">
        <v>516</v>
      </c>
      <c r="E158" s="15" t="s">
        <v>517</v>
      </c>
      <c r="F158" s="17">
        <v>11023.48</v>
      </c>
      <c r="G158" s="18">
        <v>21746</v>
      </c>
      <c r="H158" s="14">
        <f t="shared" si="4"/>
        <v>14497.333333333334</v>
      </c>
      <c r="I158" s="10">
        <f t="shared" si="5"/>
        <v>0.76037983997056924</v>
      </c>
    </row>
    <row r="159" spans="1:9" x14ac:dyDescent="0.35">
      <c r="A159" s="11" t="s">
        <v>999</v>
      </c>
      <c r="B159" s="15">
        <v>99120006004</v>
      </c>
      <c r="C159" s="15" t="s">
        <v>1172</v>
      </c>
      <c r="D159" s="16" t="s">
        <v>125</v>
      </c>
      <c r="E159" s="15" t="s">
        <v>126</v>
      </c>
      <c r="F159" s="17">
        <v>21535.409999999996</v>
      </c>
      <c r="G159" s="18">
        <v>24007</v>
      </c>
      <c r="H159" s="14">
        <f t="shared" si="4"/>
        <v>16004.666666666666</v>
      </c>
      <c r="I159" s="10">
        <f t="shared" si="5"/>
        <v>1.3455706668888239</v>
      </c>
    </row>
    <row r="160" spans="1:9" x14ac:dyDescent="0.35">
      <c r="A160" s="11" t="s">
        <v>999</v>
      </c>
      <c r="B160" s="15">
        <v>13020005814</v>
      </c>
      <c r="C160" s="15" t="s">
        <v>1173</v>
      </c>
      <c r="D160" s="16" t="s">
        <v>141</v>
      </c>
      <c r="E160" s="15" t="s">
        <v>142</v>
      </c>
      <c r="F160" s="17">
        <v>27562.950000000004</v>
      </c>
      <c r="G160" s="18">
        <v>31524</v>
      </c>
      <c r="H160" s="14">
        <f t="shared" si="4"/>
        <v>21016</v>
      </c>
      <c r="I160" s="10">
        <f t="shared" si="5"/>
        <v>1.311522173582033</v>
      </c>
    </row>
    <row r="161" spans="1:9" x14ac:dyDescent="0.35">
      <c r="A161" s="11" t="s">
        <v>999</v>
      </c>
      <c r="B161" s="15">
        <v>84200054331</v>
      </c>
      <c r="C161" s="15" t="s">
        <v>1174</v>
      </c>
      <c r="D161" s="16" t="s">
        <v>45</v>
      </c>
      <c r="E161" s="15" t="s">
        <v>46</v>
      </c>
      <c r="F161" s="17">
        <v>20761.37</v>
      </c>
      <c r="G161" s="18">
        <v>17921</v>
      </c>
      <c r="H161" s="14">
        <f t="shared" si="4"/>
        <v>11947.333333333334</v>
      </c>
      <c r="I161" s="10">
        <f t="shared" si="5"/>
        <v>1.7377409184755312</v>
      </c>
    </row>
    <row r="162" spans="1:9" x14ac:dyDescent="0.35">
      <c r="A162" s="11" t="s">
        <v>999</v>
      </c>
      <c r="B162" s="15">
        <v>85090056259</v>
      </c>
      <c r="C162" s="15" t="s">
        <v>1175</v>
      </c>
      <c r="D162" s="16" t="s">
        <v>854</v>
      </c>
      <c r="E162" s="15" t="s">
        <v>855</v>
      </c>
      <c r="F162" s="17">
        <v>9712.9300000000021</v>
      </c>
      <c r="G162" s="18">
        <v>18044</v>
      </c>
      <c r="H162" s="14">
        <f t="shared" si="4"/>
        <v>12029.333333333334</v>
      </c>
      <c r="I162" s="10">
        <f t="shared" si="5"/>
        <v>0.80743709820438936</v>
      </c>
    </row>
    <row r="163" spans="1:9" x14ac:dyDescent="0.35">
      <c r="A163" s="11" t="s">
        <v>999</v>
      </c>
      <c r="B163" s="15">
        <v>76140005615</v>
      </c>
      <c r="C163" s="15" t="s">
        <v>1176</v>
      </c>
      <c r="D163" s="16" t="s">
        <v>768</v>
      </c>
      <c r="E163" s="15" t="s">
        <v>769</v>
      </c>
      <c r="F163" s="17">
        <v>20232.36</v>
      </c>
      <c r="G163" s="18">
        <v>31758</v>
      </c>
      <c r="H163" s="14">
        <f t="shared" si="4"/>
        <v>21172</v>
      </c>
      <c r="I163" s="10">
        <f t="shared" si="5"/>
        <v>0.95561874173436612</v>
      </c>
    </row>
    <row r="164" spans="1:9" x14ac:dyDescent="0.35">
      <c r="A164" s="11" t="s">
        <v>999</v>
      </c>
      <c r="B164" s="15">
        <v>61360008226</v>
      </c>
      <c r="C164" s="15" t="s">
        <v>1177</v>
      </c>
      <c r="D164" s="16" t="s">
        <v>622</v>
      </c>
      <c r="E164" s="15" t="s">
        <v>623</v>
      </c>
      <c r="F164" s="17">
        <v>61153.07</v>
      </c>
      <c r="G164" s="18">
        <v>25287</v>
      </c>
      <c r="H164" s="14">
        <f t="shared" si="4"/>
        <v>16858</v>
      </c>
      <c r="I164" s="10">
        <f t="shared" si="5"/>
        <v>3.6275400403369318</v>
      </c>
    </row>
    <row r="165" spans="1:9" x14ac:dyDescent="0.35">
      <c r="A165" s="11" t="s">
        <v>999</v>
      </c>
      <c r="B165" s="15">
        <v>47380008050</v>
      </c>
      <c r="C165" s="15" t="s">
        <v>1178</v>
      </c>
      <c r="D165" s="16" t="s">
        <v>65</v>
      </c>
      <c r="E165" s="15" t="s">
        <v>66</v>
      </c>
      <c r="F165" s="17">
        <v>14691.589999999998</v>
      </c>
      <c r="G165" s="18">
        <v>21994</v>
      </c>
      <c r="H165" s="14">
        <f t="shared" si="4"/>
        <v>14662.666666666666</v>
      </c>
      <c r="I165" s="10">
        <f t="shared" si="5"/>
        <v>1.0019725834318449</v>
      </c>
    </row>
    <row r="166" spans="1:9" x14ac:dyDescent="0.35">
      <c r="A166" s="11" t="s">
        <v>999</v>
      </c>
      <c r="B166" s="15">
        <v>29190008195</v>
      </c>
      <c r="C166" s="15" t="s">
        <v>1179</v>
      </c>
      <c r="D166" s="16" t="s">
        <v>312</v>
      </c>
      <c r="E166" s="15" t="s">
        <v>313</v>
      </c>
      <c r="F166" s="17">
        <v>18535.79</v>
      </c>
      <c r="G166" s="18">
        <v>27020</v>
      </c>
      <c r="H166" s="14">
        <f t="shared" si="4"/>
        <v>18013.333333333332</v>
      </c>
      <c r="I166" s="10">
        <f t="shared" si="5"/>
        <v>1.0290038860103627</v>
      </c>
    </row>
    <row r="167" spans="1:9" x14ac:dyDescent="0.35">
      <c r="A167" s="11" t="s">
        <v>999</v>
      </c>
      <c r="B167" s="15">
        <v>24420046326</v>
      </c>
      <c r="C167" s="15" t="s">
        <v>1180</v>
      </c>
      <c r="D167" s="16" t="s">
        <v>1181</v>
      </c>
      <c r="E167" s="15" t="s">
        <v>1182</v>
      </c>
      <c r="F167" s="17">
        <v>50.89</v>
      </c>
      <c r="G167" s="18"/>
      <c r="H167" s="14"/>
      <c r="I167" s="10"/>
    </row>
    <row r="168" spans="1:9" x14ac:dyDescent="0.35">
      <c r="A168" s="11" t="s">
        <v>999</v>
      </c>
      <c r="B168" s="15">
        <v>70860039949</v>
      </c>
      <c r="C168" s="15" t="s">
        <v>1183</v>
      </c>
      <c r="D168" s="16" t="s">
        <v>277</v>
      </c>
      <c r="E168" s="15" t="s">
        <v>278</v>
      </c>
      <c r="F168" s="17">
        <v>4390.0399999999991</v>
      </c>
      <c r="G168" s="18">
        <v>20432</v>
      </c>
      <c r="H168" s="14">
        <f t="shared" si="4"/>
        <v>13621.333333333334</v>
      </c>
      <c r="I168" s="10">
        <f t="shared" si="5"/>
        <v>0.32229150352388403</v>
      </c>
    </row>
    <row r="169" spans="1:9" x14ac:dyDescent="0.35">
      <c r="A169" s="11" t="s">
        <v>999</v>
      </c>
      <c r="B169" s="15">
        <v>11190061333</v>
      </c>
      <c r="C169" s="15" t="s">
        <v>1184</v>
      </c>
      <c r="D169" s="16" t="s">
        <v>109</v>
      </c>
      <c r="E169" s="15" t="s">
        <v>110</v>
      </c>
      <c r="F169" s="17">
        <v>29817.18</v>
      </c>
      <c r="G169" s="18">
        <v>15855</v>
      </c>
      <c r="H169" s="14">
        <f t="shared" si="4"/>
        <v>10570</v>
      </c>
      <c r="I169" s="10">
        <f t="shared" si="5"/>
        <v>2.8209252601702932</v>
      </c>
    </row>
    <row r="170" spans="1:9" x14ac:dyDescent="0.35">
      <c r="A170" s="11" t="s">
        <v>999</v>
      </c>
      <c r="B170" s="15">
        <v>37960007843</v>
      </c>
      <c r="C170" s="15" t="s">
        <v>1185</v>
      </c>
      <c r="D170" s="16" t="s">
        <v>111</v>
      </c>
      <c r="E170" s="15" t="s">
        <v>112</v>
      </c>
      <c r="F170" s="17">
        <v>13684.949999999999</v>
      </c>
      <c r="G170" s="18">
        <v>17718</v>
      </c>
      <c r="H170" s="14">
        <f t="shared" si="4"/>
        <v>11812</v>
      </c>
      <c r="I170" s="10">
        <f t="shared" si="5"/>
        <v>1.1585633254317642</v>
      </c>
    </row>
    <row r="171" spans="1:9" x14ac:dyDescent="0.35">
      <c r="A171" s="11" t="s">
        <v>999</v>
      </c>
      <c r="B171" s="15">
        <v>23850007467</v>
      </c>
      <c r="C171" s="15" t="s">
        <v>1186</v>
      </c>
      <c r="D171" s="16" t="s">
        <v>253</v>
      </c>
      <c r="E171" s="15" t="s">
        <v>254</v>
      </c>
      <c r="F171" s="17">
        <v>7487.3499999999995</v>
      </c>
      <c r="G171" s="18">
        <v>16337</v>
      </c>
      <c r="H171" s="14">
        <f t="shared" si="4"/>
        <v>10891.333333333334</v>
      </c>
      <c r="I171" s="10">
        <f t="shared" si="5"/>
        <v>0.68745944787904745</v>
      </c>
    </row>
    <row r="172" spans="1:9" x14ac:dyDescent="0.35">
      <c r="A172" s="11" t="s">
        <v>999</v>
      </c>
      <c r="B172" s="15">
        <v>10250007472</v>
      </c>
      <c r="C172" s="15" t="s">
        <v>1187</v>
      </c>
      <c r="D172" s="16" t="s">
        <v>37</v>
      </c>
      <c r="E172" s="15" t="s">
        <v>38</v>
      </c>
      <c r="F172" s="17">
        <v>28284.640000000003</v>
      </c>
      <c r="G172" s="18">
        <v>30465</v>
      </c>
      <c r="H172" s="14">
        <f t="shared" si="4"/>
        <v>20310</v>
      </c>
      <c r="I172" s="10">
        <f t="shared" si="5"/>
        <v>1.3926459871984245</v>
      </c>
    </row>
    <row r="173" spans="1:9" x14ac:dyDescent="0.35">
      <c r="A173" s="11" t="s">
        <v>999</v>
      </c>
      <c r="B173" s="15">
        <v>63350043772</v>
      </c>
      <c r="C173" s="15" t="s">
        <v>1188</v>
      </c>
      <c r="D173" s="16" t="s">
        <v>646</v>
      </c>
      <c r="E173" s="15" t="s">
        <v>647</v>
      </c>
      <c r="F173" s="17">
        <v>21876.04</v>
      </c>
      <c r="G173" s="18">
        <v>23190</v>
      </c>
      <c r="H173" s="14">
        <f t="shared" si="4"/>
        <v>15460</v>
      </c>
      <c r="I173" s="10">
        <f t="shared" si="5"/>
        <v>1.4150090556274257</v>
      </c>
    </row>
    <row r="174" spans="1:9" x14ac:dyDescent="0.35">
      <c r="A174" s="11" t="s">
        <v>999</v>
      </c>
      <c r="B174" s="15">
        <v>70070007636</v>
      </c>
      <c r="C174" s="15" t="s">
        <v>1189</v>
      </c>
      <c r="D174" s="16" t="s">
        <v>702</v>
      </c>
      <c r="E174" s="15" t="s">
        <v>703</v>
      </c>
      <c r="F174" s="17">
        <v>50191.429999999993</v>
      </c>
      <c r="G174" s="18">
        <v>29562</v>
      </c>
      <c r="H174" s="14">
        <f t="shared" si="4"/>
        <v>19708</v>
      </c>
      <c r="I174" s="10">
        <f t="shared" si="5"/>
        <v>2.5467541100060886</v>
      </c>
    </row>
    <row r="175" spans="1:9" x14ac:dyDescent="0.35">
      <c r="A175" s="11" t="s">
        <v>999</v>
      </c>
      <c r="B175" s="15">
        <v>73070007440</v>
      </c>
      <c r="C175" s="15" t="s">
        <v>1190</v>
      </c>
      <c r="D175" s="16" t="s">
        <v>746</v>
      </c>
      <c r="E175" s="15" t="s">
        <v>747</v>
      </c>
      <c r="F175" s="17">
        <v>12177.13</v>
      </c>
      <c r="G175" s="18">
        <v>19786</v>
      </c>
      <c r="H175" s="14">
        <f t="shared" si="4"/>
        <v>13190.666666666666</v>
      </c>
      <c r="I175" s="10">
        <f t="shared" si="5"/>
        <v>0.92316258970989584</v>
      </c>
    </row>
    <row r="176" spans="1:9" x14ac:dyDescent="0.35">
      <c r="A176" s="11" t="s">
        <v>999</v>
      </c>
      <c r="B176" s="15">
        <v>78910006919</v>
      </c>
      <c r="C176" s="15" t="s">
        <v>1191</v>
      </c>
      <c r="D176" s="16" t="s">
        <v>806</v>
      </c>
      <c r="E176" s="15" t="s">
        <v>807</v>
      </c>
      <c r="F176" s="17">
        <v>3666.86</v>
      </c>
      <c r="G176" s="18">
        <v>12132</v>
      </c>
      <c r="H176" s="14">
        <f t="shared" si="4"/>
        <v>8088</v>
      </c>
      <c r="I176" s="10">
        <f t="shared" si="5"/>
        <v>0.45337042532146393</v>
      </c>
    </row>
    <row r="177" spans="1:9" x14ac:dyDescent="0.35">
      <c r="A177" s="11" t="s">
        <v>999</v>
      </c>
      <c r="B177" s="15">
        <v>62350048957</v>
      </c>
      <c r="C177" s="15" t="s">
        <v>1192</v>
      </c>
      <c r="D177" s="16" t="s">
        <v>638</v>
      </c>
      <c r="E177" s="15" t="s">
        <v>639</v>
      </c>
      <c r="F177" s="17">
        <v>18436.960000000003</v>
      </c>
      <c r="G177" s="18">
        <v>20315</v>
      </c>
      <c r="H177" s="14">
        <f t="shared" si="4"/>
        <v>13543.333333333334</v>
      </c>
      <c r="I177" s="10">
        <f t="shared" si="5"/>
        <v>1.3613310361801625</v>
      </c>
    </row>
    <row r="178" spans="1:9" x14ac:dyDescent="0.35">
      <c r="A178" s="11" t="s">
        <v>999</v>
      </c>
      <c r="B178" s="15">
        <v>51860056228</v>
      </c>
      <c r="C178" s="15" t="s">
        <v>1193</v>
      </c>
      <c r="D178" s="16" t="s">
        <v>1010</v>
      </c>
      <c r="E178" s="15" t="s">
        <v>1011</v>
      </c>
      <c r="F178" s="17">
        <v>3650.4</v>
      </c>
      <c r="G178" s="18"/>
      <c r="H178" s="14"/>
      <c r="I178" s="10"/>
    </row>
    <row r="179" spans="1:9" x14ac:dyDescent="0.35">
      <c r="A179" s="11" t="s">
        <v>999</v>
      </c>
      <c r="B179" s="15">
        <v>84550006719</v>
      </c>
      <c r="C179" s="15" t="s">
        <v>1194</v>
      </c>
      <c r="D179" s="16" t="s">
        <v>846</v>
      </c>
      <c r="E179" s="15" t="s">
        <v>847</v>
      </c>
      <c r="F179" s="17">
        <v>19936.68</v>
      </c>
      <c r="G179" s="18">
        <v>23895</v>
      </c>
      <c r="H179" s="14">
        <f t="shared" si="4"/>
        <v>15930</v>
      </c>
      <c r="I179" s="10">
        <f t="shared" si="5"/>
        <v>1.251517890772128</v>
      </c>
    </row>
    <row r="180" spans="1:9" x14ac:dyDescent="0.35">
      <c r="A180" s="11" t="s">
        <v>999</v>
      </c>
      <c r="B180" s="15">
        <v>34760006522</v>
      </c>
      <c r="C180" s="15" t="s">
        <v>1195</v>
      </c>
      <c r="D180" s="16" t="s">
        <v>368</v>
      </c>
      <c r="E180" s="15" t="s">
        <v>369</v>
      </c>
      <c r="F180" s="17">
        <v>12302.44</v>
      </c>
      <c r="G180" s="18">
        <v>18550</v>
      </c>
      <c r="H180" s="14">
        <f t="shared" si="4"/>
        <v>12366.666666666666</v>
      </c>
      <c r="I180" s="10">
        <f t="shared" si="5"/>
        <v>0.99480646900269554</v>
      </c>
    </row>
    <row r="181" spans="1:9" x14ac:dyDescent="0.35">
      <c r="A181" s="11" t="s">
        <v>999</v>
      </c>
      <c r="B181" s="15">
        <v>59070050517</v>
      </c>
      <c r="C181" s="15" t="s">
        <v>1196</v>
      </c>
      <c r="D181" s="16" t="s">
        <v>590</v>
      </c>
      <c r="E181" s="15" t="s">
        <v>591</v>
      </c>
      <c r="F181" s="17">
        <v>9060.8799999999992</v>
      </c>
      <c r="G181" s="18">
        <v>14777</v>
      </c>
      <c r="H181" s="14">
        <f t="shared" si="4"/>
        <v>9851.3333333333339</v>
      </c>
      <c r="I181" s="10">
        <f t="shared" si="5"/>
        <v>0.91976179197401353</v>
      </c>
    </row>
    <row r="182" spans="1:9" x14ac:dyDescent="0.35">
      <c r="A182" s="11" t="s">
        <v>999</v>
      </c>
      <c r="B182" s="15">
        <v>16920012535</v>
      </c>
      <c r="C182" s="15" t="s">
        <v>1197</v>
      </c>
      <c r="D182" s="16" t="s">
        <v>192</v>
      </c>
      <c r="E182" s="15" t="s">
        <v>193</v>
      </c>
      <c r="F182" s="17">
        <v>17769.36</v>
      </c>
      <c r="G182" s="18">
        <v>18905</v>
      </c>
      <c r="H182" s="14">
        <f t="shared" si="4"/>
        <v>12603.333333333334</v>
      </c>
      <c r="I182" s="10">
        <f t="shared" si="5"/>
        <v>1.4098936789209204</v>
      </c>
    </row>
    <row r="183" spans="1:9" x14ac:dyDescent="0.35">
      <c r="A183" s="11" t="s">
        <v>999</v>
      </c>
      <c r="B183" s="15">
        <v>56610006507</v>
      </c>
      <c r="C183" s="15" t="s">
        <v>1198</v>
      </c>
      <c r="D183" s="16" t="s">
        <v>562</v>
      </c>
      <c r="E183" s="15" t="s">
        <v>563</v>
      </c>
      <c r="F183" s="17">
        <v>7658.02</v>
      </c>
      <c r="G183" s="18">
        <v>14641</v>
      </c>
      <c r="H183" s="14">
        <f t="shared" si="4"/>
        <v>9760.6666666666661</v>
      </c>
      <c r="I183" s="10">
        <f t="shared" si="5"/>
        <v>0.7845796052182229</v>
      </c>
    </row>
    <row r="184" spans="1:9" x14ac:dyDescent="0.35">
      <c r="A184" s="11" t="s">
        <v>999</v>
      </c>
      <c r="B184" s="15">
        <v>10550006514</v>
      </c>
      <c r="C184" s="15" t="s">
        <v>1199</v>
      </c>
      <c r="D184" s="16" t="s">
        <v>79</v>
      </c>
      <c r="E184" s="15" t="s">
        <v>80</v>
      </c>
      <c r="F184" s="17">
        <v>18133.88</v>
      </c>
      <c r="G184" s="18">
        <v>23941</v>
      </c>
      <c r="H184" s="14">
        <f t="shared" si="4"/>
        <v>15960.666666666666</v>
      </c>
      <c r="I184" s="10">
        <f t="shared" si="5"/>
        <v>1.1361605613800594</v>
      </c>
    </row>
    <row r="185" spans="1:9" x14ac:dyDescent="0.35">
      <c r="A185" s="11" t="s">
        <v>999</v>
      </c>
      <c r="B185" s="15">
        <v>89650006515</v>
      </c>
      <c r="C185" s="15" t="s">
        <v>1200</v>
      </c>
      <c r="D185" s="16" t="s">
        <v>901</v>
      </c>
      <c r="E185" s="15" t="s">
        <v>902</v>
      </c>
      <c r="F185" s="17">
        <v>16477.810000000001</v>
      </c>
      <c r="G185" s="18">
        <v>24231</v>
      </c>
      <c r="H185" s="14">
        <f t="shared" si="4"/>
        <v>16154</v>
      </c>
      <c r="I185" s="10">
        <f t="shared" si="5"/>
        <v>1.0200451900458092</v>
      </c>
    </row>
    <row r="186" spans="1:9" x14ac:dyDescent="0.35">
      <c r="A186" s="11" t="s">
        <v>999</v>
      </c>
      <c r="B186" s="15">
        <v>36180013333</v>
      </c>
      <c r="C186" s="15" t="s">
        <v>1201</v>
      </c>
      <c r="D186" s="16" t="s">
        <v>394</v>
      </c>
      <c r="E186" s="15" t="s">
        <v>395</v>
      </c>
      <c r="F186" s="17">
        <v>10960.44</v>
      </c>
      <c r="G186" s="18">
        <v>24034</v>
      </c>
      <c r="H186" s="14">
        <f t="shared" si="4"/>
        <v>16022.666666666666</v>
      </c>
      <c r="I186" s="10">
        <f t="shared" si="5"/>
        <v>0.68405841724224026</v>
      </c>
    </row>
    <row r="187" spans="1:9" x14ac:dyDescent="0.35">
      <c r="A187" s="11" t="s">
        <v>999</v>
      </c>
      <c r="B187" s="15">
        <v>59280006333</v>
      </c>
      <c r="C187" s="15" t="s">
        <v>1202</v>
      </c>
      <c r="D187" s="16" t="s">
        <v>594</v>
      </c>
      <c r="E187" s="15" t="s">
        <v>595</v>
      </c>
      <c r="F187" s="17">
        <v>7409.93</v>
      </c>
      <c r="G187" s="18">
        <v>22013</v>
      </c>
      <c r="H187" s="14">
        <f t="shared" si="4"/>
        <v>14675.333333333334</v>
      </c>
      <c r="I187" s="10">
        <f t="shared" si="5"/>
        <v>0.50492413573797301</v>
      </c>
    </row>
    <row r="188" spans="1:9" x14ac:dyDescent="0.35">
      <c r="A188" s="11" t="s">
        <v>999</v>
      </c>
      <c r="B188" s="15">
        <v>42110042106</v>
      </c>
      <c r="C188" s="15" t="s">
        <v>1203</v>
      </c>
      <c r="D188" s="16" t="s">
        <v>448</v>
      </c>
      <c r="E188" s="15" t="s">
        <v>449</v>
      </c>
      <c r="F188" s="17">
        <v>11739.300000000001</v>
      </c>
      <c r="G188" s="18">
        <v>13405</v>
      </c>
      <c r="H188" s="14">
        <f t="shared" si="4"/>
        <v>8936.6666666666661</v>
      </c>
      <c r="I188" s="10">
        <f t="shared" si="5"/>
        <v>1.3136105930622903</v>
      </c>
    </row>
    <row r="189" spans="1:9" x14ac:dyDescent="0.35">
      <c r="A189" s="11" t="s">
        <v>999</v>
      </c>
      <c r="B189" s="15">
        <v>70220057120</v>
      </c>
      <c r="C189" s="15" t="s">
        <v>1204</v>
      </c>
      <c r="D189" s="16" t="s">
        <v>1001</v>
      </c>
      <c r="E189" s="15" t="s">
        <v>1002</v>
      </c>
      <c r="F189" s="17">
        <v>19174.969999999998</v>
      </c>
      <c r="G189" s="18">
        <v>22097</v>
      </c>
      <c r="H189" s="14">
        <f t="shared" si="4"/>
        <v>14731.333333333334</v>
      </c>
      <c r="I189" s="10">
        <f t="shared" si="5"/>
        <v>1.30164524596099</v>
      </c>
    </row>
    <row r="190" spans="1:9" x14ac:dyDescent="0.35">
      <c r="A190" s="11" t="s">
        <v>999</v>
      </c>
      <c r="B190" s="15">
        <v>59730006135</v>
      </c>
      <c r="C190" s="15" t="s">
        <v>1205</v>
      </c>
      <c r="D190" s="16" t="s">
        <v>598</v>
      </c>
      <c r="E190" s="15" t="s">
        <v>599</v>
      </c>
      <c r="F190" s="17">
        <v>19885.919999999998</v>
      </c>
      <c r="G190" s="18">
        <v>32009</v>
      </c>
      <c r="H190" s="14">
        <f t="shared" si="4"/>
        <v>21339.333333333332</v>
      </c>
      <c r="I190" s="10">
        <f t="shared" si="5"/>
        <v>0.93189040582336213</v>
      </c>
    </row>
    <row r="191" spans="1:9" x14ac:dyDescent="0.35">
      <c r="A191" s="11" t="s">
        <v>999</v>
      </c>
      <c r="B191" s="15">
        <v>59790006138</v>
      </c>
      <c r="C191" s="15" t="s">
        <v>1206</v>
      </c>
      <c r="D191" s="16" t="s">
        <v>600</v>
      </c>
      <c r="E191" s="15" t="s">
        <v>601</v>
      </c>
      <c r="F191" s="17">
        <v>10932.730000000001</v>
      </c>
      <c r="G191" s="18">
        <v>29697</v>
      </c>
      <c r="H191" s="14">
        <f t="shared" si="4"/>
        <v>19798</v>
      </c>
      <c r="I191" s="10">
        <f t="shared" si="5"/>
        <v>0.55221385998585726</v>
      </c>
    </row>
    <row r="192" spans="1:9" x14ac:dyDescent="0.35">
      <c r="A192" s="11" t="s">
        <v>999</v>
      </c>
      <c r="B192" s="15">
        <v>27190043408</v>
      </c>
      <c r="C192" s="15" t="s">
        <v>1207</v>
      </c>
      <c r="D192" s="16" t="s">
        <v>283</v>
      </c>
      <c r="E192" s="15" t="s">
        <v>284</v>
      </c>
      <c r="F192" s="17">
        <v>11056.909999999998</v>
      </c>
      <c r="G192" s="18">
        <v>23390</v>
      </c>
      <c r="H192" s="14">
        <f t="shared" si="4"/>
        <v>15593.333333333334</v>
      </c>
      <c r="I192" s="10">
        <f t="shared" si="5"/>
        <v>0.70907930739632308</v>
      </c>
    </row>
    <row r="193" spans="1:9" x14ac:dyDescent="0.35">
      <c r="A193" s="11" t="s">
        <v>999</v>
      </c>
      <c r="B193" s="15">
        <v>77480005583</v>
      </c>
      <c r="C193" s="15" t="s">
        <v>1208</v>
      </c>
      <c r="D193" s="16" t="s">
        <v>788</v>
      </c>
      <c r="E193" s="15" t="s">
        <v>789</v>
      </c>
      <c r="F193" s="17">
        <v>24979.05</v>
      </c>
      <c r="G193" s="18">
        <v>29921</v>
      </c>
      <c r="H193" s="14">
        <f t="shared" si="4"/>
        <v>19947.333333333332</v>
      </c>
      <c r="I193" s="10">
        <f t="shared" si="5"/>
        <v>1.252250091908693</v>
      </c>
    </row>
    <row r="194" spans="1:9" x14ac:dyDescent="0.35">
      <c r="A194" s="11" t="s">
        <v>999</v>
      </c>
      <c r="B194" s="15">
        <v>59310008375</v>
      </c>
      <c r="C194" s="15" t="s">
        <v>1209</v>
      </c>
      <c r="D194" s="16" t="s">
        <v>596</v>
      </c>
      <c r="E194" s="15" t="s">
        <v>597</v>
      </c>
      <c r="F194" s="17">
        <v>11638.619999999999</v>
      </c>
      <c r="G194" s="18">
        <v>24505</v>
      </c>
      <c r="H194" s="14">
        <f t="shared" si="4"/>
        <v>16336.666666666666</v>
      </c>
      <c r="I194" s="10">
        <f t="shared" si="5"/>
        <v>0.71242317894307283</v>
      </c>
    </row>
    <row r="195" spans="1:9" x14ac:dyDescent="0.35">
      <c r="A195" s="11" t="s">
        <v>999</v>
      </c>
      <c r="B195" s="15">
        <v>78850042759</v>
      </c>
      <c r="C195" s="15" t="s">
        <v>1210</v>
      </c>
      <c r="D195" s="16" t="s">
        <v>111</v>
      </c>
      <c r="E195" s="15" t="s">
        <v>112</v>
      </c>
      <c r="F195" s="17">
        <v>39.25</v>
      </c>
      <c r="G195" s="18">
        <v>25908</v>
      </c>
      <c r="H195" s="14">
        <f t="shared" si="4"/>
        <v>17272</v>
      </c>
      <c r="I195" s="10">
        <f t="shared" si="5"/>
        <v>2.2724641037517369E-3</v>
      </c>
    </row>
    <row r="196" spans="1:9" x14ac:dyDescent="0.35">
      <c r="A196" s="11" t="s">
        <v>999</v>
      </c>
      <c r="B196" s="15">
        <v>72190012934</v>
      </c>
      <c r="C196" s="15" t="s">
        <v>1211</v>
      </c>
      <c r="D196" s="16" t="s">
        <v>734</v>
      </c>
      <c r="E196" s="15" t="s">
        <v>735</v>
      </c>
      <c r="F196" s="17">
        <v>21269.870000000003</v>
      </c>
      <c r="G196" s="18">
        <v>20726</v>
      </c>
      <c r="H196" s="14">
        <f t="shared" si="4"/>
        <v>13817.333333333334</v>
      </c>
      <c r="I196" s="10">
        <f t="shared" si="5"/>
        <v>1.5393614300878125</v>
      </c>
    </row>
    <row r="197" spans="1:9" x14ac:dyDescent="0.35">
      <c r="A197" s="11" t="s">
        <v>999</v>
      </c>
      <c r="B197" s="15">
        <v>19930059398</v>
      </c>
      <c r="C197" s="15" t="s">
        <v>1212</v>
      </c>
      <c r="D197" s="16" t="s">
        <v>217</v>
      </c>
      <c r="E197" s="15" t="s">
        <v>218</v>
      </c>
      <c r="F197" s="17">
        <v>16576.61</v>
      </c>
      <c r="G197" s="18">
        <v>19827</v>
      </c>
      <c r="H197" s="14">
        <f t="shared" si="4"/>
        <v>13218</v>
      </c>
      <c r="I197" s="10">
        <f t="shared" si="5"/>
        <v>1.2540936601603874</v>
      </c>
    </row>
    <row r="198" spans="1:9" x14ac:dyDescent="0.35">
      <c r="A198" s="11" t="s">
        <v>999</v>
      </c>
      <c r="B198" s="15">
        <v>10250008145</v>
      </c>
      <c r="C198" s="15" t="s">
        <v>1213</v>
      </c>
      <c r="D198" s="16" t="s">
        <v>39</v>
      </c>
      <c r="E198" s="15" t="s">
        <v>40</v>
      </c>
      <c r="F198" s="17">
        <v>10686.94</v>
      </c>
      <c r="G198" s="18">
        <v>22052</v>
      </c>
      <c r="H198" s="14">
        <f t="shared" ref="H198:H261" si="6">G198/12*8</f>
        <v>14701.333333333334</v>
      </c>
      <c r="I198" s="10">
        <f t="shared" ref="I198:I261" si="7">F198/H198</f>
        <v>0.72693678577906762</v>
      </c>
    </row>
    <row r="199" spans="1:9" x14ac:dyDescent="0.35">
      <c r="A199" s="11" t="s">
        <v>999</v>
      </c>
      <c r="B199" s="15">
        <v>64370038060</v>
      </c>
      <c r="C199" s="15" t="s">
        <v>1214</v>
      </c>
      <c r="D199" s="16" t="s">
        <v>656</v>
      </c>
      <c r="E199" s="15" t="s">
        <v>657</v>
      </c>
      <c r="F199" s="17">
        <v>26743.079999999998</v>
      </c>
      <c r="G199" s="18">
        <v>24180</v>
      </c>
      <c r="H199" s="14">
        <f t="shared" si="6"/>
        <v>16120</v>
      </c>
      <c r="I199" s="10">
        <f t="shared" si="7"/>
        <v>1.6589999999999998</v>
      </c>
    </row>
    <row r="200" spans="1:9" x14ac:dyDescent="0.35">
      <c r="A200" s="11" t="s">
        <v>999</v>
      </c>
      <c r="B200" s="15">
        <v>98600047031</v>
      </c>
      <c r="C200" s="15" t="s">
        <v>1215</v>
      </c>
      <c r="D200" s="16" t="s">
        <v>985</v>
      </c>
      <c r="E200" s="15" t="s">
        <v>986</v>
      </c>
      <c r="F200" s="17">
        <v>27677.040000000005</v>
      </c>
      <c r="G200" s="18">
        <v>27571</v>
      </c>
      <c r="H200" s="14">
        <f t="shared" si="6"/>
        <v>18380.666666666668</v>
      </c>
      <c r="I200" s="10">
        <f t="shared" si="7"/>
        <v>1.5057691052192523</v>
      </c>
    </row>
    <row r="201" spans="1:9" x14ac:dyDescent="0.35">
      <c r="A201" s="11" t="s">
        <v>999</v>
      </c>
      <c r="B201" s="15">
        <v>83340049004</v>
      </c>
      <c r="C201" s="15" t="s">
        <v>1216</v>
      </c>
      <c r="D201" s="16" t="s">
        <v>111</v>
      </c>
      <c r="E201" s="15" t="s">
        <v>112</v>
      </c>
      <c r="F201" s="17">
        <v>149.44</v>
      </c>
      <c r="G201" s="18"/>
      <c r="H201" s="14"/>
      <c r="I201" s="10"/>
    </row>
    <row r="202" spans="1:9" x14ac:dyDescent="0.35">
      <c r="A202" s="11" t="s">
        <v>999</v>
      </c>
      <c r="B202" s="15">
        <v>33710053248</v>
      </c>
      <c r="C202" s="15" t="s">
        <v>1217</v>
      </c>
      <c r="D202" s="16" t="s">
        <v>362</v>
      </c>
      <c r="E202" s="15" t="s">
        <v>363</v>
      </c>
      <c r="F202" s="17">
        <v>5655.59</v>
      </c>
      <c r="G202" s="18">
        <v>6933</v>
      </c>
      <c r="H202" s="14">
        <f t="shared" si="6"/>
        <v>4622</v>
      </c>
      <c r="I202" s="10">
        <f t="shared" si="7"/>
        <v>1.2236239723063609</v>
      </c>
    </row>
    <row r="203" spans="1:9" x14ac:dyDescent="0.35">
      <c r="A203" s="11" t="s">
        <v>999</v>
      </c>
      <c r="B203" s="15">
        <v>47270037525</v>
      </c>
      <c r="C203" s="15" t="s">
        <v>1218</v>
      </c>
      <c r="D203" s="16" t="s">
        <v>111</v>
      </c>
      <c r="E203" s="15" t="s">
        <v>112</v>
      </c>
      <c r="F203" s="17">
        <v>28943.97</v>
      </c>
      <c r="G203" s="18">
        <v>21257</v>
      </c>
      <c r="H203" s="14">
        <f t="shared" si="6"/>
        <v>14171.333333333334</v>
      </c>
      <c r="I203" s="10">
        <f t="shared" si="7"/>
        <v>2.0424309639177682</v>
      </c>
    </row>
    <row r="204" spans="1:9" x14ac:dyDescent="0.35">
      <c r="A204" s="11" t="s">
        <v>999</v>
      </c>
      <c r="B204" s="15">
        <v>66010007613</v>
      </c>
      <c r="C204" s="15" t="s">
        <v>1219</v>
      </c>
      <c r="D204" s="16" t="s">
        <v>670</v>
      </c>
      <c r="E204" s="15" t="s">
        <v>671</v>
      </c>
      <c r="F204" s="17">
        <v>16421.61</v>
      </c>
      <c r="G204" s="18">
        <v>27796</v>
      </c>
      <c r="H204" s="14">
        <f t="shared" si="6"/>
        <v>18530.666666666668</v>
      </c>
      <c r="I204" s="10">
        <f t="shared" si="7"/>
        <v>0.88618560224492726</v>
      </c>
    </row>
    <row r="205" spans="1:9" x14ac:dyDescent="0.35">
      <c r="A205" s="11" t="s">
        <v>999</v>
      </c>
      <c r="B205" s="15">
        <v>58780007617</v>
      </c>
      <c r="C205" s="15" t="s">
        <v>1220</v>
      </c>
      <c r="D205" s="16" t="s">
        <v>588</v>
      </c>
      <c r="E205" s="15" t="s">
        <v>589</v>
      </c>
      <c r="F205" s="17">
        <v>16578.96</v>
      </c>
      <c r="G205" s="18">
        <v>13901</v>
      </c>
      <c r="H205" s="14">
        <f t="shared" si="6"/>
        <v>9267.3333333333339</v>
      </c>
      <c r="I205" s="10">
        <f t="shared" si="7"/>
        <v>1.7889677001654556</v>
      </c>
    </row>
    <row r="206" spans="1:9" x14ac:dyDescent="0.35">
      <c r="A206" s="11" t="s">
        <v>999</v>
      </c>
      <c r="B206" s="15">
        <v>68930007783</v>
      </c>
      <c r="C206" s="15" t="s">
        <v>1221</v>
      </c>
      <c r="D206" s="16" t="s">
        <v>694</v>
      </c>
      <c r="E206" s="15" t="s">
        <v>695</v>
      </c>
      <c r="F206" s="17">
        <v>19092.25</v>
      </c>
      <c r="G206" s="18">
        <v>29648</v>
      </c>
      <c r="H206" s="14">
        <f t="shared" si="6"/>
        <v>19765.333333333332</v>
      </c>
      <c r="I206" s="10">
        <f t="shared" si="7"/>
        <v>0.96594626956287111</v>
      </c>
    </row>
    <row r="207" spans="1:9" x14ac:dyDescent="0.35">
      <c r="A207" s="11" t="s">
        <v>999</v>
      </c>
      <c r="B207" s="15">
        <v>64290007789</v>
      </c>
      <c r="C207" s="15" t="s">
        <v>1222</v>
      </c>
      <c r="D207" s="16" t="s">
        <v>652</v>
      </c>
      <c r="E207" s="15" t="s">
        <v>653</v>
      </c>
      <c r="F207" s="17">
        <v>11191.27</v>
      </c>
      <c r="G207" s="18">
        <v>19043</v>
      </c>
      <c r="H207" s="14">
        <f t="shared" si="6"/>
        <v>12695.333333333334</v>
      </c>
      <c r="I207" s="10">
        <f t="shared" si="7"/>
        <v>0.88152628262353616</v>
      </c>
    </row>
    <row r="208" spans="1:9" x14ac:dyDescent="0.35">
      <c r="A208" s="11" t="s">
        <v>999</v>
      </c>
      <c r="B208" s="15">
        <v>41650007578</v>
      </c>
      <c r="C208" s="15" t="s">
        <v>1223</v>
      </c>
      <c r="D208" s="16" t="s">
        <v>444</v>
      </c>
      <c r="E208" s="15" t="s">
        <v>445</v>
      </c>
      <c r="F208" s="17">
        <v>14952.21</v>
      </c>
      <c r="G208" s="18">
        <v>21724</v>
      </c>
      <c r="H208" s="14">
        <f t="shared" si="6"/>
        <v>14482.666666666666</v>
      </c>
      <c r="I208" s="10">
        <f t="shared" si="7"/>
        <v>1.0324210550543178</v>
      </c>
    </row>
    <row r="209" spans="1:9" x14ac:dyDescent="0.35">
      <c r="A209" s="11" t="s">
        <v>999</v>
      </c>
      <c r="B209" s="15">
        <v>91250007233</v>
      </c>
      <c r="C209" s="15" t="s">
        <v>1224</v>
      </c>
      <c r="D209" s="16" t="s">
        <v>917</v>
      </c>
      <c r="E209" s="15" t="s">
        <v>918</v>
      </c>
      <c r="F209" s="17">
        <v>10611.68</v>
      </c>
      <c r="G209" s="18">
        <v>18764</v>
      </c>
      <c r="H209" s="14">
        <f t="shared" si="6"/>
        <v>12509.333333333334</v>
      </c>
      <c r="I209" s="10">
        <f t="shared" si="7"/>
        <v>0.8483010019185675</v>
      </c>
    </row>
    <row r="210" spans="1:9" x14ac:dyDescent="0.35">
      <c r="A210" s="11" t="s">
        <v>999</v>
      </c>
      <c r="B210" s="15">
        <v>96150033365</v>
      </c>
      <c r="C210" s="15" t="s">
        <v>1225</v>
      </c>
      <c r="D210" s="16" t="s">
        <v>111</v>
      </c>
      <c r="E210" s="15" t="s">
        <v>112</v>
      </c>
      <c r="F210" s="17">
        <v>33.25</v>
      </c>
      <c r="G210" s="18"/>
      <c r="H210" s="14"/>
      <c r="I210" s="10"/>
    </row>
    <row r="211" spans="1:9" x14ac:dyDescent="0.35">
      <c r="A211" s="11" t="s">
        <v>999</v>
      </c>
      <c r="B211" s="15">
        <v>76020007207</v>
      </c>
      <c r="C211" s="15" t="s">
        <v>1226</v>
      </c>
      <c r="D211" s="16" t="s">
        <v>414</v>
      </c>
      <c r="E211" s="15" t="s">
        <v>415</v>
      </c>
      <c r="F211" s="17">
        <v>22904.29</v>
      </c>
      <c r="G211" s="18">
        <v>28485</v>
      </c>
      <c r="H211" s="14">
        <f t="shared" si="6"/>
        <v>18990</v>
      </c>
      <c r="I211" s="10">
        <f t="shared" si="7"/>
        <v>1.2061237493417589</v>
      </c>
    </row>
    <row r="212" spans="1:9" x14ac:dyDescent="0.35">
      <c r="A212" s="11" t="s">
        <v>999</v>
      </c>
      <c r="B212" s="15">
        <v>10120007018</v>
      </c>
      <c r="C212" s="15" t="s">
        <v>1227</v>
      </c>
      <c r="D212" s="16" t="s">
        <v>25</v>
      </c>
      <c r="E212" s="15" t="s">
        <v>26</v>
      </c>
      <c r="F212" s="17">
        <v>15046.44</v>
      </c>
      <c r="G212" s="18">
        <v>29090</v>
      </c>
      <c r="H212" s="14">
        <f t="shared" si="6"/>
        <v>19393.333333333332</v>
      </c>
      <c r="I212" s="10">
        <f t="shared" si="7"/>
        <v>0.77585630800962535</v>
      </c>
    </row>
    <row r="213" spans="1:9" x14ac:dyDescent="0.35">
      <c r="A213" s="11" t="s">
        <v>999</v>
      </c>
      <c r="B213" s="15">
        <v>80230007021</v>
      </c>
      <c r="C213" s="15" t="s">
        <v>1228</v>
      </c>
      <c r="D213" s="16" t="s">
        <v>814</v>
      </c>
      <c r="E213" s="15" t="s">
        <v>815</v>
      </c>
      <c r="F213" s="17">
        <v>11302.55</v>
      </c>
      <c r="G213" s="18">
        <v>14432</v>
      </c>
      <c r="H213" s="14">
        <f t="shared" si="6"/>
        <v>9621.3333333333339</v>
      </c>
      <c r="I213" s="10">
        <f t="shared" si="7"/>
        <v>1.1747384284922393</v>
      </c>
    </row>
    <row r="214" spans="1:9" x14ac:dyDescent="0.35">
      <c r="A214" s="11" t="s">
        <v>999</v>
      </c>
      <c r="B214" s="15">
        <v>45090007022</v>
      </c>
      <c r="C214" s="15" t="s">
        <v>1229</v>
      </c>
      <c r="D214" s="16" t="s">
        <v>488</v>
      </c>
      <c r="E214" s="15" t="s">
        <v>489</v>
      </c>
      <c r="F214" s="17">
        <v>34053.81</v>
      </c>
      <c r="G214" s="18">
        <v>46337</v>
      </c>
      <c r="H214" s="14">
        <f t="shared" si="6"/>
        <v>30891.333333333332</v>
      </c>
      <c r="I214" s="10">
        <f t="shared" si="7"/>
        <v>1.1023742365712066</v>
      </c>
    </row>
    <row r="215" spans="1:9" x14ac:dyDescent="0.35">
      <c r="A215" s="11" t="s">
        <v>999</v>
      </c>
      <c r="B215" s="15">
        <v>86630049786</v>
      </c>
      <c r="C215" s="15" t="s">
        <v>1230</v>
      </c>
      <c r="D215" s="16" t="s">
        <v>484</v>
      </c>
      <c r="E215" s="15" t="s">
        <v>485</v>
      </c>
      <c r="F215" s="17">
        <v>12722.29</v>
      </c>
      <c r="G215" s="18">
        <v>18665</v>
      </c>
      <c r="H215" s="14">
        <f t="shared" si="6"/>
        <v>12443.333333333334</v>
      </c>
      <c r="I215" s="10">
        <f t="shared" si="7"/>
        <v>1.022418162335923</v>
      </c>
    </row>
    <row r="216" spans="1:9" x14ac:dyDescent="0.35">
      <c r="A216" s="11" t="s">
        <v>999</v>
      </c>
      <c r="B216" s="15">
        <v>10080006834</v>
      </c>
      <c r="C216" s="15" t="s">
        <v>1231</v>
      </c>
      <c r="D216" s="16" t="s">
        <v>19</v>
      </c>
      <c r="E216" s="15" t="s">
        <v>20</v>
      </c>
      <c r="F216" s="17">
        <v>11081.830000000002</v>
      </c>
      <c r="G216" s="18">
        <v>25878</v>
      </c>
      <c r="H216" s="14">
        <f t="shared" si="6"/>
        <v>17252</v>
      </c>
      <c r="I216" s="10">
        <f t="shared" si="7"/>
        <v>0.64235045212149322</v>
      </c>
    </row>
    <row r="217" spans="1:9" x14ac:dyDescent="0.35">
      <c r="A217" s="11" t="s">
        <v>999</v>
      </c>
      <c r="B217" s="15">
        <v>70910006838</v>
      </c>
      <c r="C217" s="15" t="s">
        <v>1232</v>
      </c>
      <c r="D217" s="16" t="s">
        <v>714</v>
      </c>
      <c r="E217" s="15" t="s">
        <v>715</v>
      </c>
      <c r="F217" s="17">
        <v>10761</v>
      </c>
      <c r="G217" s="18">
        <v>21702</v>
      </c>
      <c r="H217" s="14">
        <f t="shared" si="6"/>
        <v>14468</v>
      </c>
      <c r="I217" s="10">
        <f t="shared" si="7"/>
        <v>0.74377937517279513</v>
      </c>
    </row>
    <row r="218" spans="1:9" x14ac:dyDescent="0.35">
      <c r="A218" s="11" t="s">
        <v>999</v>
      </c>
      <c r="B218" s="15">
        <v>69260006840</v>
      </c>
      <c r="C218" s="15" t="s">
        <v>1233</v>
      </c>
      <c r="D218" s="16" t="s">
        <v>696</v>
      </c>
      <c r="E218" s="15" t="s">
        <v>697</v>
      </c>
      <c r="F218" s="17">
        <v>4556.3100000000004</v>
      </c>
      <c r="G218" s="18">
        <v>17667</v>
      </c>
      <c r="H218" s="14">
        <f t="shared" si="6"/>
        <v>11778</v>
      </c>
      <c r="I218" s="10">
        <f t="shared" si="7"/>
        <v>0.38684921039225678</v>
      </c>
    </row>
    <row r="219" spans="1:9" x14ac:dyDescent="0.35">
      <c r="A219" s="11" t="s">
        <v>999</v>
      </c>
      <c r="B219" s="15">
        <v>61730006872</v>
      </c>
      <c r="C219" s="15" t="s">
        <v>1234</v>
      </c>
      <c r="D219" s="16" t="s">
        <v>125</v>
      </c>
      <c r="E219" s="15" t="s">
        <v>126</v>
      </c>
      <c r="F219" s="17">
        <v>11074.109999999999</v>
      </c>
      <c r="G219" s="18">
        <v>18604</v>
      </c>
      <c r="H219" s="14">
        <f t="shared" si="6"/>
        <v>12402.666666666666</v>
      </c>
      <c r="I219" s="10">
        <f t="shared" si="7"/>
        <v>0.89288136959793585</v>
      </c>
    </row>
    <row r="220" spans="1:9" x14ac:dyDescent="0.35">
      <c r="A220" s="11" t="s">
        <v>999</v>
      </c>
      <c r="B220" s="15">
        <v>99830033292</v>
      </c>
      <c r="C220" s="15" t="s">
        <v>1235</v>
      </c>
      <c r="D220" s="16" t="s">
        <v>995</v>
      </c>
      <c r="E220" s="15" t="s">
        <v>996</v>
      </c>
      <c r="F220" s="17">
        <v>21254.840000000004</v>
      </c>
      <c r="G220" s="18">
        <v>31179</v>
      </c>
      <c r="H220" s="14">
        <f t="shared" si="6"/>
        <v>20786</v>
      </c>
      <c r="I220" s="10">
        <f t="shared" si="7"/>
        <v>1.0225555662465122</v>
      </c>
    </row>
    <row r="221" spans="1:9" x14ac:dyDescent="0.35">
      <c r="A221" s="11" t="s">
        <v>999</v>
      </c>
      <c r="B221" s="15">
        <v>79960039906</v>
      </c>
      <c r="C221" s="15" t="s">
        <v>1236</v>
      </c>
      <c r="D221" s="16" t="s">
        <v>812</v>
      </c>
      <c r="E221" s="15" t="s">
        <v>813</v>
      </c>
      <c r="F221" s="17">
        <v>14278.159999999998</v>
      </c>
      <c r="G221" s="18">
        <v>22308</v>
      </c>
      <c r="H221" s="14">
        <f t="shared" si="6"/>
        <v>14872</v>
      </c>
      <c r="I221" s="10">
        <f t="shared" si="7"/>
        <v>0.96006993006992991</v>
      </c>
    </row>
    <row r="222" spans="1:9" x14ac:dyDescent="0.35">
      <c r="A222" s="11" t="s">
        <v>999</v>
      </c>
      <c r="B222" s="15">
        <v>83240006482</v>
      </c>
      <c r="C222" s="15" t="s">
        <v>1237</v>
      </c>
      <c r="D222" s="16" t="s">
        <v>111</v>
      </c>
      <c r="E222" s="15" t="s">
        <v>112</v>
      </c>
      <c r="F222" s="17">
        <v>22.27</v>
      </c>
      <c r="G222" s="18"/>
      <c r="H222" s="14"/>
      <c r="I222" s="10"/>
    </row>
    <row r="223" spans="1:9" x14ac:dyDescent="0.35">
      <c r="A223" s="11" t="s">
        <v>999</v>
      </c>
      <c r="B223" s="15">
        <v>40560006488</v>
      </c>
      <c r="C223" s="15" t="s">
        <v>1238</v>
      </c>
      <c r="D223" s="16" t="s">
        <v>436</v>
      </c>
      <c r="E223" s="15" t="s">
        <v>437</v>
      </c>
      <c r="F223" s="17">
        <v>29232.450000000004</v>
      </c>
      <c r="G223" s="18">
        <v>28437</v>
      </c>
      <c r="H223" s="14">
        <f t="shared" si="6"/>
        <v>18958</v>
      </c>
      <c r="I223" s="10">
        <f t="shared" si="7"/>
        <v>1.5419585399303726</v>
      </c>
    </row>
    <row r="224" spans="1:9" x14ac:dyDescent="0.35">
      <c r="A224" s="11" t="s">
        <v>999</v>
      </c>
      <c r="B224" s="15">
        <v>10400040337</v>
      </c>
      <c r="C224" s="15" t="s">
        <v>1239</v>
      </c>
      <c r="D224" s="16" t="s">
        <v>55</v>
      </c>
      <c r="E224" s="15" t="s">
        <v>56</v>
      </c>
      <c r="F224" s="17">
        <v>40777.79</v>
      </c>
      <c r="G224" s="18">
        <v>27866</v>
      </c>
      <c r="H224" s="14">
        <f t="shared" si="6"/>
        <v>18577.333333333332</v>
      </c>
      <c r="I224" s="10">
        <f t="shared" si="7"/>
        <v>2.195029247111175</v>
      </c>
    </row>
    <row r="225" spans="1:9" x14ac:dyDescent="0.35">
      <c r="A225" s="11" t="s">
        <v>999</v>
      </c>
      <c r="B225" s="15">
        <v>10660006282</v>
      </c>
      <c r="C225" s="15" t="s">
        <v>1240</v>
      </c>
      <c r="D225" s="16" t="s">
        <v>95</v>
      </c>
      <c r="E225" s="15" t="s">
        <v>96</v>
      </c>
      <c r="F225" s="17">
        <v>11953.619999999999</v>
      </c>
      <c r="G225" s="18">
        <v>22871</v>
      </c>
      <c r="H225" s="14">
        <f t="shared" si="6"/>
        <v>15247.333333333334</v>
      </c>
      <c r="I225" s="10">
        <f t="shared" si="7"/>
        <v>0.78398102400419734</v>
      </c>
    </row>
    <row r="226" spans="1:9" x14ac:dyDescent="0.35">
      <c r="A226" s="11" t="s">
        <v>999</v>
      </c>
      <c r="B226" s="15">
        <v>94960035081</v>
      </c>
      <c r="C226" s="15" t="s">
        <v>1241</v>
      </c>
      <c r="D226" s="16" t="s">
        <v>947</v>
      </c>
      <c r="E226" s="15" t="s">
        <v>948</v>
      </c>
      <c r="F226" s="17">
        <v>16328.910000000002</v>
      </c>
      <c r="G226" s="18">
        <v>24611</v>
      </c>
      <c r="H226" s="14">
        <f t="shared" si="6"/>
        <v>16407.333333333332</v>
      </c>
      <c r="I226" s="10">
        <f t="shared" si="7"/>
        <v>0.99522022672788613</v>
      </c>
    </row>
    <row r="227" spans="1:9" x14ac:dyDescent="0.35">
      <c r="A227" s="11" t="s">
        <v>999</v>
      </c>
      <c r="B227" s="15">
        <v>77560040600</v>
      </c>
      <c r="C227" s="15" t="s">
        <v>1242</v>
      </c>
      <c r="D227" s="16" t="s">
        <v>792</v>
      </c>
      <c r="E227" s="15" t="s">
        <v>793</v>
      </c>
      <c r="F227" s="17">
        <v>19360.739999999998</v>
      </c>
      <c r="G227" s="18">
        <v>22217</v>
      </c>
      <c r="H227" s="14">
        <f t="shared" si="6"/>
        <v>14811.333333333334</v>
      </c>
      <c r="I227" s="10">
        <f t="shared" si="7"/>
        <v>1.3071571319260025</v>
      </c>
    </row>
    <row r="228" spans="1:9" x14ac:dyDescent="0.35">
      <c r="A228" s="11" t="s">
        <v>999</v>
      </c>
      <c r="B228" s="15">
        <v>38710055359</v>
      </c>
      <c r="C228" s="15" t="s">
        <v>1243</v>
      </c>
      <c r="D228" s="16" t="s">
        <v>143</v>
      </c>
      <c r="E228" s="15" t="s">
        <v>144</v>
      </c>
      <c r="F228" s="17">
        <v>21121.259999999995</v>
      </c>
      <c r="G228" s="18"/>
      <c r="H228" s="14"/>
      <c r="I228" s="10"/>
    </row>
    <row r="229" spans="1:9" x14ac:dyDescent="0.35">
      <c r="A229" s="11" t="s">
        <v>999</v>
      </c>
      <c r="B229" s="15">
        <v>89920005930</v>
      </c>
      <c r="C229" s="15" t="s">
        <v>1244</v>
      </c>
      <c r="D229" s="16" t="s">
        <v>907</v>
      </c>
      <c r="E229" s="15" t="s">
        <v>908</v>
      </c>
      <c r="F229" s="17">
        <v>14451.900000000001</v>
      </c>
      <c r="G229" s="18">
        <v>24132</v>
      </c>
      <c r="H229" s="14">
        <f t="shared" si="6"/>
        <v>16088</v>
      </c>
      <c r="I229" s="10">
        <f t="shared" si="7"/>
        <v>0.89830308304326212</v>
      </c>
    </row>
    <row r="230" spans="1:9" x14ac:dyDescent="0.35">
      <c r="A230" s="11" t="s">
        <v>999</v>
      </c>
      <c r="B230" s="15">
        <v>78000005708</v>
      </c>
      <c r="C230" s="15" t="s">
        <v>1245</v>
      </c>
      <c r="D230" s="16" t="s">
        <v>794</v>
      </c>
      <c r="E230" s="15" t="s">
        <v>795</v>
      </c>
      <c r="F230" s="17">
        <v>20086.379999999997</v>
      </c>
      <c r="G230" s="18">
        <v>19966</v>
      </c>
      <c r="H230" s="14">
        <f t="shared" si="6"/>
        <v>13310.666666666666</v>
      </c>
      <c r="I230" s="10">
        <f t="shared" si="7"/>
        <v>1.5090438745867973</v>
      </c>
    </row>
    <row r="231" spans="1:9" x14ac:dyDescent="0.35">
      <c r="A231" s="11" t="s">
        <v>999</v>
      </c>
      <c r="B231" s="15">
        <v>43960061451</v>
      </c>
      <c r="C231" s="15" t="s">
        <v>1246</v>
      </c>
      <c r="D231" s="16" t="s">
        <v>111</v>
      </c>
      <c r="E231" s="15" t="s">
        <v>112</v>
      </c>
      <c r="F231" s="17">
        <v>55.769999999999996</v>
      </c>
      <c r="G231" s="18"/>
      <c r="H231" s="14"/>
      <c r="I231" s="10"/>
    </row>
    <row r="232" spans="1:9" x14ac:dyDescent="0.35">
      <c r="A232" s="11" t="s">
        <v>999</v>
      </c>
      <c r="B232" s="15">
        <v>92650005742</v>
      </c>
      <c r="C232" s="15" t="s">
        <v>1247</v>
      </c>
      <c r="D232" s="16" t="s">
        <v>925</v>
      </c>
      <c r="E232" s="15" t="s">
        <v>926</v>
      </c>
      <c r="F232" s="17">
        <v>10876.480000000001</v>
      </c>
      <c r="G232" s="18">
        <v>13708</v>
      </c>
      <c r="H232" s="14">
        <f t="shared" si="6"/>
        <v>9138.6666666666661</v>
      </c>
      <c r="I232" s="10">
        <f t="shared" si="7"/>
        <v>1.1901604902246865</v>
      </c>
    </row>
    <row r="233" spans="1:9" x14ac:dyDescent="0.35">
      <c r="A233" s="11" t="s">
        <v>999</v>
      </c>
      <c r="B233" s="15">
        <v>61580008297</v>
      </c>
      <c r="C233" s="15" t="s">
        <v>1248</v>
      </c>
      <c r="D233" s="16" t="s">
        <v>628</v>
      </c>
      <c r="E233" s="15" t="s">
        <v>629</v>
      </c>
      <c r="F233" s="17">
        <v>14888.02</v>
      </c>
      <c r="G233" s="18">
        <v>20986</v>
      </c>
      <c r="H233" s="14">
        <f t="shared" si="6"/>
        <v>13990.666666666666</v>
      </c>
      <c r="I233" s="10">
        <f t="shared" si="7"/>
        <v>1.0641394262841894</v>
      </c>
    </row>
    <row r="234" spans="1:9" x14ac:dyDescent="0.35">
      <c r="A234" s="11" t="s">
        <v>999</v>
      </c>
      <c r="B234" s="15">
        <v>76890044991</v>
      </c>
      <c r="C234" s="15" t="s">
        <v>1249</v>
      </c>
      <c r="D234" s="16" t="s">
        <v>776</v>
      </c>
      <c r="E234" s="15" t="s">
        <v>777</v>
      </c>
      <c r="F234" s="17">
        <v>16497.3</v>
      </c>
      <c r="G234" s="18">
        <v>22128</v>
      </c>
      <c r="H234" s="14">
        <f t="shared" si="6"/>
        <v>14752</v>
      </c>
      <c r="I234" s="10">
        <f t="shared" si="7"/>
        <v>1.1183093817787417</v>
      </c>
    </row>
    <row r="235" spans="1:9" x14ac:dyDescent="0.35">
      <c r="A235" s="11" t="s">
        <v>999</v>
      </c>
      <c r="B235" s="15">
        <v>27420007923</v>
      </c>
      <c r="C235" s="15" t="s">
        <v>1250</v>
      </c>
      <c r="D235" s="16" t="s">
        <v>285</v>
      </c>
      <c r="E235" s="15" t="s">
        <v>286</v>
      </c>
      <c r="F235" s="17">
        <v>10386.74</v>
      </c>
      <c r="G235" s="18">
        <v>20521</v>
      </c>
      <c r="H235" s="14">
        <f t="shared" si="6"/>
        <v>13680.666666666666</v>
      </c>
      <c r="I235" s="10">
        <f t="shared" si="7"/>
        <v>0.75922762048633108</v>
      </c>
    </row>
    <row r="236" spans="1:9" x14ac:dyDescent="0.35">
      <c r="A236" s="11" t="s">
        <v>999</v>
      </c>
      <c r="B236" s="15">
        <v>77290007947</v>
      </c>
      <c r="C236" s="15" t="s">
        <v>1251</v>
      </c>
      <c r="D236" s="16" t="s">
        <v>784</v>
      </c>
      <c r="E236" s="15" t="s">
        <v>785</v>
      </c>
      <c r="F236" s="17">
        <v>16531.440000000002</v>
      </c>
      <c r="G236" s="18">
        <v>23328</v>
      </c>
      <c r="H236" s="14">
        <f t="shared" si="6"/>
        <v>15552</v>
      </c>
      <c r="I236" s="10">
        <f t="shared" si="7"/>
        <v>1.0629783950617286</v>
      </c>
    </row>
    <row r="237" spans="1:9" x14ac:dyDescent="0.35">
      <c r="A237" s="11" t="s">
        <v>999</v>
      </c>
      <c r="B237" s="15">
        <v>66900046669</v>
      </c>
      <c r="C237" s="15" t="s">
        <v>1252</v>
      </c>
      <c r="D237" s="16" t="s">
        <v>674</v>
      </c>
      <c r="E237" s="15" t="s">
        <v>675</v>
      </c>
      <c r="F237" s="17">
        <v>13803.2</v>
      </c>
      <c r="G237" s="18">
        <v>22479</v>
      </c>
      <c r="H237" s="14">
        <f t="shared" si="6"/>
        <v>14986</v>
      </c>
      <c r="I237" s="10">
        <f t="shared" si="7"/>
        <v>0.92107300146803683</v>
      </c>
    </row>
    <row r="238" spans="1:9" x14ac:dyDescent="0.35">
      <c r="A238" s="11" t="s">
        <v>999</v>
      </c>
      <c r="B238" s="15">
        <v>65730007733</v>
      </c>
      <c r="C238" s="15" t="s">
        <v>1253</v>
      </c>
      <c r="D238" s="16" t="s">
        <v>668</v>
      </c>
      <c r="E238" s="15" t="s">
        <v>669</v>
      </c>
      <c r="F238" s="17">
        <v>11323.849999999999</v>
      </c>
      <c r="G238" s="18">
        <v>19331</v>
      </c>
      <c r="H238" s="14">
        <f t="shared" si="6"/>
        <v>12887.333333333334</v>
      </c>
      <c r="I238" s="10">
        <f t="shared" si="7"/>
        <v>0.87868061662614438</v>
      </c>
    </row>
    <row r="239" spans="1:9" x14ac:dyDescent="0.35">
      <c r="A239" s="11" t="s">
        <v>999</v>
      </c>
      <c r="B239" s="15">
        <v>86960045233</v>
      </c>
      <c r="C239" s="15" t="s">
        <v>1254</v>
      </c>
      <c r="D239" s="16" t="s">
        <v>876</v>
      </c>
      <c r="E239" s="15" t="s">
        <v>877</v>
      </c>
      <c r="F239" s="17">
        <v>11602.82</v>
      </c>
      <c r="G239" s="18">
        <v>24904</v>
      </c>
      <c r="H239" s="14">
        <f t="shared" si="6"/>
        <v>16602.666666666668</v>
      </c>
      <c r="I239" s="10">
        <f t="shared" si="7"/>
        <v>0.69885279473176998</v>
      </c>
    </row>
    <row r="240" spans="1:9" x14ac:dyDescent="0.35">
      <c r="A240" s="11" t="s">
        <v>999</v>
      </c>
      <c r="B240" s="15">
        <v>88390007759</v>
      </c>
      <c r="C240" s="15" t="s">
        <v>1255</v>
      </c>
      <c r="D240" s="16" t="s">
        <v>895</v>
      </c>
      <c r="E240" s="15" t="s">
        <v>896</v>
      </c>
      <c r="F240" s="17">
        <v>7572.8300000000008</v>
      </c>
      <c r="G240" s="18">
        <v>19967</v>
      </c>
      <c r="H240" s="14">
        <f t="shared" si="6"/>
        <v>13311.333333333334</v>
      </c>
      <c r="I240" s="10">
        <f t="shared" si="7"/>
        <v>0.56890093654529983</v>
      </c>
    </row>
    <row r="241" spans="1:9" x14ac:dyDescent="0.35">
      <c r="A241" s="11" t="s">
        <v>999</v>
      </c>
      <c r="B241" s="15">
        <v>33470022122</v>
      </c>
      <c r="C241" s="15" t="s">
        <v>1256</v>
      </c>
      <c r="D241" s="16" t="s">
        <v>186</v>
      </c>
      <c r="E241" s="15" t="s">
        <v>187</v>
      </c>
      <c r="F241" s="17">
        <v>1534.67</v>
      </c>
      <c r="G241" s="18"/>
      <c r="H241" s="14"/>
      <c r="I241" s="10"/>
    </row>
    <row r="242" spans="1:9" x14ac:dyDescent="0.35">
      <c r="A242" s="11" t="s">
        <v>999</v>
      </c>
      <c r="B242" s="15">
        <v>71030007559</v>
      </c>
      <c r="C242" s="15" t="s">
        <v>1257</v>
      </c>
      <c r="D242" s="16" t="s">
        <v>716</v>
      </c>
      <c r="E242" s="15" t="s">
        <v>717</v>
      </c>
      <c r="F242" s="17">
        <v>27237.99</v>
      </c>
      <c r="G242" s="18">
        <v>20882</v>
      </c>
      <c r="H242" s="14">
        <f t="shared" si="6"/>
        <v>13921.333333333334</v>
      </c>
      <c r="I242" s="10">
        <f t="shared" si="7"/>
        <v>1.9565647447562495</v>
      </c>
    </row>
    <row r="243" spans="1:9" x14ac:dyDescent="0.35">
      <c r="A243" s="11" t="s">
        <v>999</v>
      </c>
      <c r="B243" s="15">
        <v>86040007351</v>
      </c>
      <c r="C243" s="15" t="s">
        <v>1258</v>
      </c>
      <c r="D243" s="16" t="s">
        <v>866</v>
      </c>
      <c r="E243" s="15" t="s">
        <v>867</v>
      </c>
      <c r="F243" s="17">
        <v>25304.109999999997</v>
      </c>
      <c r="G243" s="18">
        <v>22538</v>
      </c>
      <c r="H243" s="14">
        <f t="shared" si="6"/>
        <v>15025.333333333334</v>
      </c>
      <c r="I243" s="10">
        <f t="shared" si="7"/>
        <v>1.6840964149436504</v>
      </c>
    </row>
    <row r="244" spans="1:9" x14ac:dyDescent="0.35">
      <c r="A244" s="11" t="s">
        <v>999</v>
      </c>
      <c r="B244" s="15">
        <v>29040007369</v>
      </c>
      <c r="C244" s="15" t="s">
        <v>1259</v>
      </c>
      <c r="D244" s="16" t="s">
        <v>111</v>
      </c>
      <c r="E244" s="15" t="s">
        <v>112</v>
      </c>
      <c r="F244" s="17">
        <v>12567.91</v>
      </c>
      <c r="G244" s="18">
        <v>22676</v>
      </c>
      <c r="H244" s="14">
        <f t="shared" si="6"/>
        <v>15117.333333333334</v>
      </c>
      <c r="I244" s="10">
        <f t="shared" si="7"/>
        <v>0.83135760275180803</v>
      </c>
    </row>
    <row r="245" spans="1:9" x14ac:dyDescent="0.35">
      <c r="A245" s="11" t="s">
        <v>999</v>
      </c>
      <c r="B245" s="15">
        <v>84610054821</v>
      </c>
      <c r="C245" s="15" t="s">
        <v>1260</v>
      </c>
      <c r="D245" s="16" t="s">
        <v>848</v>
      </c>
      <c r="E245" s="15" t="s">
        <v>849</v>
      </c>
      <c r="F245" s="17">
        <v>28448.71</v>
      </c>
      <c r="G245" s="18">
        <v>23441</v>
      </c>
      <c r="H245" s="14">
        <f t="shared" si="6"/>
        <v>15627.333333333334</v>
      </c>
      <c r="I245" s="10">
        <f t="shared" si="7"/>
        <v>1.8204455867923721</v>
      </c>
    </row>
    <row r="246" spans="1:9" x14ac:dyDescent="0.35">
      <c r="A246" s="11" t="s">
        <v>999</v>
      </c>
      <c r="B246" s="15">
        <v>23510059311</v>
      </c>
      <c r="C246" s="15" t="s">
        <v>1261</v>
      </c>
      <c r="D246" s="16" t="s">
        <v>245</v>
      </c>
      <c r="E246" s="15" t="s">
        <v>246</v>
      </c>
      <c r="F246" s="17">
        <v>12620.87</v>
      </c>
      <c r="G246" s="18">
        <v>19035</v>
      </c>
      <c r="H246" s="14">
        <f t="shared" si="6"/>
        <v>12690</v>
      </c>
      <c r="I246" s="10">
        <f t="shared" si="7"/>
        <v>0.99455240346729712</v>
      </c>
    </row>
    <row r="247" spans="1:9" x14ac:dyDescent="0.35">
      <c r="A247" s="11" t="s">
        <v>999</v>
      </c>
      <c r="B247" s="15">
        <v>28350007167</v>
      </c>
      <c r="C247" s="15" t="s">
        <v>1262</v>
      </c>
      <c r="D247" s="16" t="s">
        <v>300</v>
      </c>
      <c r="E247" s="15" t="s">
        <v>301</v>
      </c>
      <c r="F247" s="17">
        <v>38970.400000000001</v>
      </c>
      <c r="G247" s="18">
        <v>21692</v>
      </c>
      <c r="H247" s="14">
        <f t="shared" si="6"/>
        <v>14461.333333333334</v>
      </c>
      <c r="I247" s="10">
        <f t="shared" si="7"/>
        <v>2.6947999262400884</v>
      </c>
    </row>
    <row r="248" spans="1:9" x14ac:dyDescent="0.35">
      <c r="A248" s="11" t="s">
        <v>999</v>
      </c>
      <c r="B248" s="15">
        <v>32270038756</v>
      </c>
      <c r="C248" s="15" t="s">
        <v>1263</v>
      </c>
      <c r="D248" s="16" t="s">
        <v>344</v>
      </c>
      <c r="E248" s="15" t="s">
        <v>345</v>
      </c>
      <c r="F248" s="17">
        <v>25612.219999999998</v>
      </c>
      <c r="G248" s="18">
        <v>26996</v>
      </c>
      <c r="H248" s="14">
        <f t="shared" si="6"/>
        <v>17997.333333333332</v>
      </c>
      <c r="I248" s="10">
        <f t="shared" si="7"/>
        <v>1.4231119425100014</v>
      </c>
    </row>
    <row r="249" spans="1:9" x14ac:dyDescent="0.35">
      <c r="A249" s="11" t="s">
        <v>999</v>
      </c>
      <c r="B249" s="15">
        <v>97240007185</v>
      </c>
      <c r="C249" s="15" t="s">
        <v>1264</v>
      </c>
      <c r="D249" s="16" t="s">
        <v>975</v>
      </c>
      <c r="E249" s="15" t="s">
        <v>976</v>
      </c>
      <c r="F249" s="17">
        <v>97826.459999999992</v>
      </c>
      <c r="G249" s="18">
        <v>79996</v>
      </c>
      <c r="H249" s="14">
        <f t="shared" si="6"/>
        <v>53330.666666666664</v>
      </c>
      <c r="I249" s="10">
        <f t="shared" si="7"/>
        <v>1.8343378418920946</v>
      </c>
    </row>
    <row r="250" spans="1:9" x14ac:dyDescent="0.35">
      <c r="A250" s="11" t="s">
        <v>999</v>
      </c>
      <c r="B250" s="15">
        <v>73730006978</v>
      </c>
      <c r="C250" s="15" t="s">
        <v>1265</v>
      </c>
      <c r="D250" s="16" t="s">
        <v>752</v>
      </c>
      <c r="E250" s="15" t="s">
        <v>753</v>
      </c>
      <c r="F250" s="17">
        <v>14371.850000000002</v>
      </c>
      <c r="G250" s="18">
        <v>15286</v>
      </c>
      <c r="H250" s="14">
        <f t="shared" si="6"/>
        <v>10190.666666666666</v>
      </c>
      <c r="I250" s="10">
        <f t="shared" si="7"/>
        <v>1.410295368310873</v>
      </c>
    </row>
    <row r="251" spans="1:9" x14ac:dyDescent="0.35">
      <c r="A251" s="11" t="s">
        <v>999</v>
      </c>
      <c r="B251" s="15">
        <v>10220006983</v>
      </c>
      <c r="C251" s="15" t="s">
        <v>1266</v>
      </c>
      <c r="D251" s="16" t="s">
        <v>35</v>
      </c>
      <c r="E251" s="15" t="s">
        <v>36</v>
      </c>
      <c r="F251" s="17">
        <v>14957.500000000002</v>
      </c>
      <c r="G251" s="18">
        <v>19250</v>
      </c>
      <c r="H251" s="14">
        <f t="shared" si="6"/>
        <v>12833.333333333334</v>
      </c>
      <c r="I251" s="10">
        <f t="shared" si="7"/>
        <v>1.1655194805194806</v>
      </c>
    </row>
    <row r="252" spans="1:9" x14ac:dyDescent="0.35">
      <c r="A252" s="11" t="s">
        <v>999</v>
      </c>
      <c r="B252" s="15">
        <v>82790048491</v>
      </c>
      <c r="C252" s="15" t="s">
        <v>1267</v>
      </c>
      <c r="D252" s="16" t="s">
        <v>770</v>
      </c>
      <c r="E252" s="15" t="s">
        <v>771</v>
      </c>
      <c r="F252" s="17">
        <v>161.43</v>
      </c>
      <c r="G252" s="18">
        <v>15306</v>
      </c>
      <c r="H252" s="14">
        <f t="shared" si="6"/>
        <v>10204</v>
      </c>
      <c r="I252" s="10">
        <f t="shared" si="7"/>
        <v>1.5820266562132496E-2</v>
      </c>
    </row>
    <row r="253" spans="1:9" x14ac:dyDescent="0.35">
      <c r="A253" s="11" t="s">
        <v>999</v>
      </c>
      <c r="B253" s="15">
        <v>10550006800</v>
      </c>
      <c r="C253" s="15" t="s">
        <v>1268</v>
      </c>
      <c r="D253" s="16" t="s">
        <v>81</v>
      </c>
      <c r="E253" s="15" t="s">
        <v>82</v>
      </c>
      <c r="F253" s="17">
        <v>24372.260000000002</v>
      </c>
      <c r="G253" s="18">
        <v>31918</v>
      </c>
      <c r="H253" s="14">
        <f t="shared" si="6"/>
        <v>21278.666666666668</v>
      </c>
      <c r="I253" s="10">
        <f t="shared" si="7"/>
        <v>1.1453847358857072</v>
      </c>
    </row>
    <row r="254" spans="1:9" x14ac:dyDescent="0.35">
      <c r="A254" s="11" t="s">
        <v>999</v>
      </c>
      <c r="B254" s="15">
        <v>15230006622</v>
      </c>
      <c r="C254" s="15" t="s">
        <v>1269</v>
      </c>
      <c r="D254" s="16" t="s">
        <v>167</v>
      </c>
      <c r="E254" s="15" t="s">
        <v>1008</v>
      </c>
      <c r="F254" s="17">
        <v>15470.309999999998</v>
      </c>
      <c r="G254" s="18">
        <v>28082</v>
      </c>
      <c r="H254" s="14">
        <f t="shared" si="6"/>
        <v>18721.333333333332</v>
      </c>
      <c r="I254" s="10">
        <f t="shared" si="7"/>
        <v>0.82634659212306805</v>
      </c>
    </row>
    <row r="255" spans="1:9" x14ac:dyDescent="0.35">
      <c r="A255" s="11" t="s">
        <v>999</v>
      </c>
      <c r="B255" s="15">
        <v>47400013313</v>
      </c>
      <c r="C255" s="15" t="s">
        <v>1270</v>
      </c>
      <c r="D255" s="16" t="s">
        <v>502</v>
      </c>
      <c r="E255" s="15" t="s">
        <v>503</v>
      </c>
      <c r="F255" s="17">
        <v>9951.0399999999991</v>
      </c>
      <c r="G255" s="18">
        <v>20676</v>
      </c>
      <c r="H255" s="14">
        <f t="shared" si="6"/>
        <v>13784</v>
      </c>
      <c r="I255" s="10">
        <f t="shared" si="7"/>
        <v>0.72192687173534531</v>
      </c>
    </row>
    <row r="256" spans="1:9" x14ac:dyDescent="0.35">
      <c r="A256" s="11" t="s">
        <v>999</v>
      </c>
      <c r="B256" s="15">
        <v>32460006784</v>
      </c>
      <c r="C256" s="15" t="s">
        <v>1271</v>
      </c>
      <c r="D256" s="16" t="s">
        <v>350</v>
      </c>
      <c r="E256" s="15" t="s">
        <v>351</v>
      </c>
      <c r="F256" s="17">
        <v>16980.55</v>
      </c>
      <c r="G256" s="18">
        <v>29616</v>
      </c>
      <c r="H256" s="14">
        <f t="shared" si="6"/>
        <v>19744</v>
      </c>
      <c r="I256" s="10">
        <f t="shared" si="7"/>
        <v>0.86003596029173413</v>
      </c>
    </row>
    <row r="257" spans="1:9" x14ac:dyDescent="0.35">
      <c r="A257" s="11" t="s">
        <v>999</v>
      </c>
      <c r="B257" s="15">
        <v>68020006419</v>
      </c>
      <c r="C257" s="15" t="s">
        <v>1272</v>
      </c>
      <c r="D257" s="16" t="s">
        <v>684</v>
      </c>
      <c r="E257" s="15" t="s">
        <v>685</v>
      </c>
      <c r="F257" s="17">
        <v>8036.63</v>
      </c>
      <c r="G257" s="18">
        <v>20759</v>
      </c>
      <c r="H257" s="14">
        <f t="shared" si="6"/>
        <v>13839.333333333334</v>
      </c>
      <c r="I257" s="10">
        <f t="shared" si="7"/>
        <v>0.58070933089262489</v>
      </c>
    </row>
    <row r="258" spans="1:9" x14ac:dyDescent="0.35">
      <c r="A258" s="11" t="s">
        <v>999</v>
      </c>
      <c r="B258" s="15">
        <v>10530006420</v>
      </c>
      <c r="C258" s="15" t="s">
        <v>1273</v>
      </c>
      <c r="D258" s="16" t="s">
        <v>73</v>
      </c>
      <c r="E258" s="15" t="s">
        <v>74</v>
      </c>
      <c r="F258" s="17">
        <v>18454.790000000005</v>
      </c>
      <c r="G258" s="18">
        <v>25765</v>
      </c>
      <c r="H258" s="14">
        <f t="shared" si="6"/>
        <v>17176.666666666668</v>
      </c>
      <c r="I258" s="10">
        <f t="shared" si="7"/>
        <v>1.0744104405200856</v>
      </c>
    </row>
    <row r="259" spans="1:9" x14ac:dyDescent="0.35">
      <c r="A259" s="11" t="s">
        <v>999</v>
      </c>
      <c r="B259" s="15">
        <v>82370006443</v>
      </c>
      <c r="C259" s="15" t="s">
        <v>1274</v>
      </c>
      <c r="D259" s="16" t="s">
        <v>832</v>
      </c>
      <c r="E259" s="15" t="s">
        <v>833</v>
      </c>
      <c r="F259" s="17">
        <v>26202.82</v>
      </c>
      <c r="G259" s="18">
        <v>27686</v>
      </c>
      <c r="H259" s="14">
        <f t="shared" si="6"/>
        <v>18457.333333333332</v>
      </c>
      <c r="I259" s="10">
        <f t="shared" si="7"/>
        <v>1.4196427797442752</v>
      </c>
    </row>
    <row r="260" spans="1:9" x14ac:dyDescent="0.35">
      <c r="A260" s="11" t="s">
        <v>999</v>
      </c>
      <c r="B260" s="15">
        <v>13840006444</v>
      </c>
      <c r="C260" s="15" t="s">
        <v>1275</v>
      </c>
      <c r="D260" s="16" t="s">
        <v>151</v>
      </c>
      <c r="E260" s="15" t="s">
        <v>152</v>
      </c>
      <c r="F260" s="17">
        <v>18001.11</v>
      </c>
      <c r="G260" s="18">
        <v>26033</v>
      </c>
      <c r="H260" s="14">
        <f t="shared" si="6"/>
        <v>17355.333333333332</v>
      </c>
      <c r="I260" s="10">
        <f t="shared" si="7"/>
        <v>1.0372091191948682</v>
      </c>
    </row>
    <row r="261" spans="1:9" x14ac:dyDescent="0.35">
      <c r="A261" s="11" t="s">
        <v>999</v>
      </c>
      <c r="B261" s="15">
        <v>15250006447</v>
      </c>
      <c r="C261" s="15" t="s">
        <v>1276</v>
      </c>
      <c r="D261" s="16" t="s">
        <v>168</v>
      </c>
      <c r="E261" s="15" t="s">
        <v>169</v>
      </c>
      <c r="F261" s="17">
        <v>8626.35</v>
      </c>
      <c r="G261" s="18">
        <v>19265</v>
      </c>
      <c r="H261" s="14">
        <f t="shared" si="6"/>
        <v>12843.333333333334</v>
      </c>
      <c r="I261" s="10">
        <f t="shared" si="7"/>
        <v>0.67165974565273812</v>
      </c>
    </row>
    <row r="262" spans="1:9" x14ac:dyDescent="0.35">
      <c r="A262" s="11" t="s">
        <v>999</v>
      </c>
      <c r="B262" s="15">
        <v>42390006449</v>
      </c>
      <c r="C262" s="15" t="s">
        <v>1277</v>
      </c>
      <c r="D262" s="16" t="s">
        <v>450</v>
      </c>
      <c r="E262" s="15" t="s">
        <v>451</v>
      </c>
      <c r="F262" s="17">
        <v>14595.890000000001</v>
      </c>
      <c r="G262" s="18">
        <v>23016</v>
      </c>
      <c r="H262" s="14">
        <f t="shared" ref="H262:H325" si="8">G262/12*8</f>
        <v>15344</v>
      </c>
      <c r="I262" s="10">
        <f t="shared" ref="I262:I325" si="9">F262/H262</f>
        <v>0.95124413451512002</v>
      </c>
    </row>
    <row r="263" spans="1:9" x14ac:dyDescent="0.35">
      <c r="A263" s="11" t="s">
        <v>999</v>
      </c>
      <c r="B263" s="15">
        <v>37260006591</v>
      </c>
      <c r="C263" s="15" t="s">
        <v>1278</v>
      </c>
      <c r="D263" s="16" t="s">
        <v>408</v>
      </c>
      <c r="E263" s="15" t="s">
        <v>409</v>
      </c>
      <c r="F263" s="17">
        <v>12607.759999999998</v>
      </c>
      <c r="G263" s="18">
        <v>15615</v>
      </c>
      <c r="H263" s="14">
        <f t="shared" si="8"/>
        <v>10410</v>
      </c>
      <c r="I263" s="10">
        <f t="shared" si="9"/>
        <v>1.2111200768491832</v>
      </c>
    </row>
    <row r="264" spans="1:9" x14ac:dyDescent="0.35">
      <c r="A264" s="11" t="s">
        <v>999</v>
      </c>
      <c r="B264" s="15">
        <v>62250006592</v>
      </c>
      <c r="C264" s="15" t="s">
        <v>1279</v>
      </c>
      <c r="D264" s="16" t="s">
        <v>636</v>
      </c>
      <c r="E264" s="15" t="s">
        <v>637</v>
      </c>
      <c r="F264" s="17">
        <v>15858.380000000001</v>
      </c>
      <c r="G264" s="18">
        <v>24663</v>
      </c>
      <c r="H264" s="14">
        <f t="shared" si="8"/>
        <v>16442</v>
      </c>
      <c r="I264" s="10">
        <f t="shared" si="9"/>
        <v>0.96450431820946358</v>
      </c>
    </row>
    <row r="265" spans="1:9" x14ac:dyDescent="0.35">
      <c r="A265" s="11" t="s">
        <v>999</v>
      </c>
      <c r="B265" s="15">
        <v>71580006258</v>
      </c>
      <c r="C265" s="15" t="s">
        <v>1280</v>
      </c>
      <c r="D265" s="16" t="s">
        <v>730</v>
      </c>
      <c r="E265" s="15" t="s">
        <v>731</v>
      </c>
      <c r="F265" s="17">
        <v>19303.680000000004</v>
      </c>
      <c r="G265" s="18">
        <v>17356</v>
      </c>
      <c r="H265" s="14">
        <f t="shared" si="8"/>
        <v>11570.666666666666</v>
      </c>
      <c r="I265" s="10">
        <f t="shared" si="9"/>
        <v>1.668329108089422</v>
      </c>
    </row>
    <row r="266" spans="1:9" x14ac:dyDescent="0.35">
      <c r="A266" s="11" t="s">
        <v>999</v>
      </c>
      <c r="B266" s="15">
        <v>17600051025</v>
      </c>
      <c r="C266" s="15" t="s">
        <v>1281</v>
      </c>
      <c r="D266" s="16" t="s">
        <v>200</v>
      </c>
      <c r="E266" s="15" t="s">
        <v>201</v>
      </c>
      <c r="F266" s="17">
        <v>13371.51</v>
      </c>
      <c r="G266" s="18">
        <v>21276</v>
      </c>
      <c r="H266" s="14">
        <f t="shared" si="8"/>
        <v>14184</v>
      </c>
      <c r="I266" s="10">
        <f t="shared" si="9"/>
        <v>0.94271785109983086</v>
      </c>
    </row>
    <row r="267" spans="1:9" x14ac:dyDescent="0.35">
      <c r="A267" s="11" t="s">
        <v>999</v>
      </c>
      <c r="B267" s="15">
        <v>11960006043</v>
      </c>
      <c r="C267" s="15" t="s">
        <v>1282</v>
      </c>
      <c r="D267" s="16" t="s">
        <v>121</v>
      </c>
      <c r="E267" s="15" t="s">
        <v>122</v>
      </c>
      <c r="F267" s="17">
        <v>52036.76</v>
      </c>
      <c r="G267" s="18">
        <v>24640</v>
      </c>
      <c r="H267" s="14">
        <f t="shared" si="8"/>
        <v>16426.666666666668</v>
      </c>
      <c r="I267" s="10">
        <f t="shared" si="9"/>
        <v>3.1678222402597402</v>
      </c>
    </row>
    <row r="268" spans="1:9" x14ac:dyDescent="0.35">
      <c r="A268" s="11" t="s">
        <v>999</v>
      </c>
      <c r="B268" s="15">
        <v>42710006044</v>
      </c>
      <c r="C268" s="15" t="s">
        <v>1283</v>
      </c>
      <c r="D268" s="16" t="s">
        <v>452</v>
      </c>
      <c r="E268" s="15" t="s">
        <v>453</v>
      </c>
      <c r="F268" s="17">
        <v>11254.050000000001</v>
      </c>
      <c r="G268" s="18">
        <v>18867</v>
      </c>
      <c r="H268" s="14">
        <f t="shared" si="8"/>
        <v>12578</v>
      </c>
      <c r="I268" s="10">
        <f t="shared" si="9"/>
        <v>0.89474081730004784</v>
      </c>
    </row>
    <row r="269" spans="1:9" x14ac:dyDescent="0.35">
      <c r="A269" s="11" t="s">
        <v>999</v>
      </c>
      <c r="B269" s="15">
        <v>63520059417</v>
      </c>
      <c r="C269" s="15" t="s">
        <v>1284</v>
      </c>
      <c r="D269" s="16" t="s">
        <v>648</v>
      </c>
      <c r="E269" s="15" t="s">
        <v>649</v>
      </c>
      <c r="F269" s="17">
        <v>9206.52</v>
      </c>
      <c r="G269" s="18">
        <v>16108</v>
      </c>
      <c r="H269" s="14">
        <f t="shared" si="8"/>
        <v>10738.666666666666</v>
      </c>
      <c r="I269" s="10">
        <f t="shared" si="9"/>
        <v>0.85732431090141559</v>
      </c>
    </row>
    <row r="270" spans="1:9" x14ac:dyDescent="0.35">
      <c r="A270" s="11" t="s">
        <v>999</v>
      </c>
      <c r="B270" s="15">
        <v>99990005854</v>
      </c>
      <c r="C270" s="15" t="s">
        <v>1285</v>
      </c>
      <c r="D270" s="16" t="s">
        <v>997</v>
      </c>
      <c r="E270" s="15" t="s">
        <v>998</v>
      </c>
      <c r="F270" s="17">
        <v>14912.789999999999</v>
      </c>
      <c r="G270" s="18">
        <v>27220</v>
      </c>
      <c r="H270" s="14">
        <f t="shared" si="8"/>
        <v>18146.666666666668</v>
      </c>
      <c r="I270" s="10">
        <f t="shared" si="9"/>
        <v>0.82179224834680376</v>
      </c>
    </row>
    <row r="271" spans="1:9" x14ac:dyDescent="0.35">
      <c r="A271" s="11" t="s">
        <v>999</v>
      </c>
      <c r="B271" s="15">
        <v>71100054828</v>
      </c>
      <c r="C271" s="15" t="s">
        <v>1286</v>
      </c>
      <c r="D271" s="16" t="s">
        <v>720</v>
      </c>
      <c r="E271" s="15" t="s">
        <v>721</v>
      </c>
      <c r="F271" s="17">
        <v>7512.2999999999993</v>
      </c>
      <c r="G271" s="18">
        <v>6736</v>
      </c>
      <c r="H271" s="14">
        <f t="shared" si="8"/>
        <v>4490.666666666667</v>
      </c>
      <c r="I271" s="10">
        <f t="shared" si="9"/>
        <v>1.6728696555819476</v>
      </c>
    </row>
    <row r="272" spans="1:9" x14ac:dyDescent="0.35">
      <c r="A272" s="11" t="s">
        <v>999</v>
      </c>
      <c r="B272" s="15">
        <v>10350005674</v>
      </c>
      <c r="C272" s="15" t="s">
        <v>1287</v>
      </c>
      <c r="D272" s="16" t="s">
        <v>49</v>
      </c>
      <c r="E272" s="15" t="s">
        <v>50</v>
      </c>
      <c r="F272" s="17">
        <v>9990.93</v>
      </c>
      <c r="G272" s="18">
        <v>16317</v>
      </c>
      <c r="H272" s="14">
        <f t="shared" si="8"/>
        <v>10878</v>
      </c>
      <c r="I272" s="10">
        <f t="shared" si="9"/>
        <v>0.91845284059569776</v>
      </c>
    </row>
    <row r="273" spans="1:9" x14ac:dyDescent="0.35">
      <c r="A273" s="11" t="s">
        <v>999</v>
      </c>
      <c r="B273" s="15">
        <v>96020040511</v>
      </c>
      <c r="C273" s="15" t="s">
        <v>1288</v>
      </c>
      <c r="D273" s="16" t="s">
        <v>959</v>
      </c>
      <c r="E273" s="15" t="s">
        <v>960</v>
      </c>
      <c r="F273" s="17">
        <v>14196.029999999999</v>
      </c>
      <c r="G273" s="18">
        <v>21573</v>
      </c>
      <c r="H273" s="14">
        <f t="shared" si="8"/>
        <v>14382</v>
      </c>
      <c r="I273" s="10">
        <f t="shared" si="9"/>
        <v>0.98706925323320804</v>
      </c>
    </row>
    <row r="274" spans="1:9" x14ac:dyDescent="0.35">
      <c r="A274" s="11" t="s">
        <v>999</v>
      </c>
      <c r="B274" s="15">
        <v>10190047106</v>
      </c>
      <c r="C274" s="15" t="s">
        <v>1289</v>
      </c>
      <c r="D274" s="16" t="s">
        <v>31</v>
      </c>
      <c r="E274" s="15" t="s">
        <v>32</v>
      </c>
      <c r="F274" s="17">
        <v>19874.77</v>
      </c>
      <c r="G274" s="18">
        <v>12003</v>
      </c>
      <c r="H274" s="14">
        <f t="shared" si="8"/>
        <v>8002</v>
      </c>
      <c r="I274" s="10">
        <f t="shared" si="9"/>
        <v>2.4837253186703325</v>
      </c>
    </row>
    <row r="275" spans="1:9" x14ac:dyDescent="0.35">
      <c r="A275" s="11" t="s">
        <v>999</v>
      </c>
      <c r="B275" s="15">
        <v>57800053148</v>
      </c>
      <c r="C275" s="15" t="s">
        <v>1290</v>
      </c>
      <c r="D275" s="16" t="s">
        <v>582</v>
      </c>
      <c r="E275" s="15" t="s">
        <v>583</v>
      </c>
      <c r="F275" s="17">
        <v>13509.010000000002</v>
      </c>
      <c r="G275" s="18">
        <v>13212</v>
      </c>
      <c r="H275" s="14">
        <f t="shared" si="8"/>
        <v>8808</v>
      </c>
      <c r="I275" s="10">
        <f t="shared" si="9"/>
        <v>1.5337204813805634</v>
      </c>
    </row>
    <row r="276" spans="1:9" x14ac:dyDescent="0.35">
      <c r="A276" s="11" t="s">
        <v>999</v>
      </c>
      <c r="B276" s="15">
        <v>53010008079</v>
      </c>
      <c r="C276" s="15" t="s">
        <v>1291</v>
      </c>
      <c r="D276" s="16" t="s">
        <v>548</v>
      </c>
      <c r="E276" s="15" t="s">
        <v>549</v>
      </c>
      <c r="F276" s="17">
        <v>14374.54</v>
      </c>
      <c r="G276" s="18">
        <v>25875</v>
      </c>
      <c r="H276" s="14">
        <f t="shared" si="8"/>
        <v>17250</v>
      </c>
      <c r="I276" s="10">
        <f t="shared" si="9"/>
        <v>0.83330666666666675</v>
      </c>
    </row>
    <row r="277" spans="1:9" x14ac:dyDescent="0.35">
      <c r="A277" s="11" t="s">
        <v>999</v>
      </c>
      <c r="B277" s="15">
        <v>10310008082</v>
      </c>
      <c r="C277" s="15" t="s">
        <v>1292</v>
      </c>
      <c r="D277" s="16" t="s">
        <v>43</v>
      </c>
      <c r="E277" s="15" t="s">
        <v>44</v>
      </c>
      <c r="F277" s="17">
        <v>20464.540000000005</v>
      </c>
      <c r="G277" s="18">
        <v>31216</v>
      </c>
      <c r="H277" s="14">
        <f t="shared" si="8"/>
        <v>20810.666666666668</v>
      </c>
      <c r="I277" s="10">
        <f t="shared" si="9"/>
        <v>0.98336782419272184</v>
      </c>
    </row>
    <row r="278" spans="1:9" x14ac:dyDescent="0.35">
      <c r="A278" s="11" t="s">
        <v>999</v>
      </c>
      <c r="B278" s="15">
        <v>48180037941</v>
      </c>
      <c r="C278" s="15" t="s">
        <v>1293</v>
      </c>
      <c r="D278" s="16" t="s">
        <v>99</v>
      </c>
      <c r="E278" s="15" t="s">
        <v>100</v>
      </c>
      <c r="F278" s="17">
        <v>31086.530000000006</v>
      </c>
      <c r="G278" s="18">
        <v>23344</v>
      </c>
      <c r="H278" s="14">
        <f t="shared" si="8"/>
        <v>15562.666666666666</v>
      </c>
      <c r="I278" s="10">
        <f t="shared" si="9"/>
        <v>1.9975066398217962</v>
      </c>
    </row>
    <row r="279" spans="1:9" x14ac:dyDescent="0.35">
      <c r="A279" s="11" t="s">
        <v>999</v>
      </c>
      <c r="B279" s="15">
        <v>33810047109</v>
      </c>
      <c r="C279" s="15" t="s">
        <v>1294</v>
      </c>
      <c r="D279" s="16" t="s">
        <v>364</v>
      </c>
      <c r="E279" s="15" t="s">
        <v>365</v>
      </c>
      <c r="F279" s="17">
        <v>20204.2</v>
      </c>
      <c r="G279" s="18">
        <v>23722</v>
      </c>
      <c r="H279" s="14">
        <f t="shared" si="8"/>
        <v>15814.666666666666</v>
      </c>
      <c r="I279" s="10">
        <f t="shared" si="9"/>
        <v>1.2775609139195685</v>
      </c>
    </row>
    <row r="280" spans="1:9" x14ac:dyDescent="0.35">
      <c r="A280" s="11" t="s">
        <v>999</v>
      </c>
      <c r="B280" s="15">
        <v>99020020983</v>
      </c>
      <c r="C280" s="15" t="s">
        <v>1295</v>
      </c>
      <c r="D280" s="16" t="s">
        <v>870</v>
      </c>
      <c r="E280" s="15" t="s">
        <v>871</v>
      </c>
      <c r="F280" s="17">
        <v>14.790000000000001</v>
      </c>
      <c r="G280" s="18"/>
      <c r="H280" s="14"/>
      <c r="I280" s="10"/>
    </row>
    <row r="281" spans="1:9" x14ac:dyDescent="0.35">
      <c r="A281" s="11" t="s">
        <v>999</v>
      </c>
      <c r="B281" s="15">
        <v>43270049632</v>
      </c>
      <c r="C281" s="15" t="s">
        <v>1296</v>
      </c>
      <c r="D281" s="16" t="s">
        <v>466</v>
      </c>
      <c r="E281" s="15" t="s">
        <v>467</v>
      </c>
      <c r="F281" s="17">
        <v>16549.14</v>
      </c>
      <c r="G281" s="18"/>
      <c r="H281" s="14"/>
      <c r="I281" s="10"/>
    </row>
    <row r="282" spans="1:9" x14ac:dyDescent="0.35">
      <c r="A282" s="11" t="s">
        <v>999</v>
      </c>
      <c r="B282" s="15">
        <v>51260007711</v>
      </c>
      <c r="C282" s="15" t="s">
        <v>1297</v>
      </c>
      <c r="D282" s="16" t="s">
        <v>530</v>
      </c>
      <c r="E282" s="15" t="s">
        <v>531</v>
      </c>
      <c r="F282" s="17">
        <v>17725.530000000002</v>
      </c>
      <c r="G282" s="18">
        <v>22145</v>
      </c>
      <c r="H282" s="14">
        <f t="shared" si="8"/>
        <v>14763.333333333334</v>
      </c>
      <c r="I282" s="10">
        <f t="shared" si="9"/>
        <v>1.2006455181756606</v>
      </c>
    </row>
    <row r="283" spans="1:9" x14ac:dyDescent="0.35">
      <c r="A283" s="11" t="s">
        <v>999</v>
      </c>
      <c r="B283" s="15">
        <v>32400007337</v>
      </c>
      <c r="C283" s="15" t="s">
        <v>1298</v>
      </c>
      <c r="D283" s="16" t="s">
        <v>346</v>
      </c>
      <c r="E283" s="15" t="s">
        <v>347</v>
      </c>
      <c r="F283" s="17">
        <v>10903.19</v>
      </c>
      <c r="G283" s="18">
        <v>22368</v>
      </c>
      <c r="H283" s="14">
        <f t="shared" si="8"/>
        <v>14912</v>
      </c>
      <c r="I283" s="10">
        <f t="shared" si="9"/>
        <v>0.73116885729613734</v>
      </c>
    </row>
    <row r="284" spans="1:9" x14ac:dyDescent="0.35">
      <c r="A284" s="11" t="s">
        <v>999</v>
      </c>
      <c r="B284" s="15">
        <v>61500007338</v>
      </c>
      <c r="C284" s="15" t="s">
        <v>1299</v>
      </c>
      <c r="D284" s="16" t="s">
        <v>624</v>
      </c>
      <c r="E284" s="15" t="s">
        <v>625</v>
      </c>
      <c r="F284" s="17">
        <v>9368.5</v>
      </c>
      <c r="G284" s="18">
        <v>18994</v>
      </c>
      <c r="H284" s="14">
        <f t="shared" si="8"/>
        <v>12662.666666666666</v>
      </c>
      <c r="I284" s="10">
        <f t="shared" si="9"/>
        <v>0.73985205854480363</v>
      </c>
    </row>
    <row r="285" spans="1:9" x14ac:dyDescent="0.35">
      <c r="A285" s="11" t="s">
        <v>999</v>
      </c>
      <c r="B285" s="15">
        <v>81410007484</v>
      </c>
      <c r="C285" s="15" t="s">
        <v>1300</v>
      </c>
      <c r="D285" s="16" t="s">
        <v>822</v>
      </c>
      <c r="E285" s="15" t="s">
        <v>823</v>
      </c>
      <c r="F285" s="17">
        <v>14597.42</v>
      </c>
      <c r="G285" s="18">
        <v>28714</v>
      </c>
      <c r="H285" s="14">
        <f t="shared" si="8"/>
        <v>19142.666666666668</v>
      </c>
      <c r="I285" s="10">
        <f t="shared" si="9"/>
        <v>0.76255937870028556</v>
      </c>
    </row>
    <row r="286" spans="1:9" x14ac:dyDescent="0.35">
      <c r="A286" s="11" t="s">
        <v>999</v>
      </c>
      <c r="B286" s="15">
        <v>67170063017</v>
      </c>
      <c r="C286" s="15" t="s">
        <v>1301</v>
      </c>
      <c r="D286" s="16" t="s">
        <v>172</v>
      </c>
      <c r="E286" s="15" t="s">
        <v>173</v>
      </c>
      <c r="F286" s="17">
        <v>231.97000000000003</v>
      </c>
      <c r="G286" s="18"/>
      <c r="H286" s="14"/>
      <c r="I286" s="10"/>
    </row>
    <row r="287" spans="1:9" x14ac:dyDescent="0.35">
      <c r="A287" s="11" t="s">
        <v>999</v>
      </c>
      <c r="B287" s="15">
        <v>23230012151</v>
      </c>
      <c r="C287" s="15" t="s">
        <v>1302</v>
      </c>
      <c r="D287" s="16" t="s">
        <v>243</v>
      </c>
      <c r="E287" s="15" t="s">
        <v>244</v>
      </c>
      <c r="F287" s="17">
        <v>9146.3500000000022</v>
      </c>
      <c r="G287" s="18">
        <v>17326</v>
      </c>
      <c r="H287" s="14">
        <f t="shared" si="8"/>
        <v>11550.666666666666</v>
      </c>
      <c r="I287" s="10">
        <f t="shared" si="9"/>
        <v>0.79184606949093872</v>
      </c>
    </row>
    <row r="288" spans="1:9" x14ac:dyDescent="0.35">
      <c r="A288" s="11" t="s">
        <v>999</v>
      </c>
      <c r="B288" s="15">
        <v>58830030637</v>
      </c>
      <c r="C288" s="15" t="s">
        <v>1303</v>
      </c>
      <c r="D288" s="16" t="s">
        <v>77</v>
      </c>
      <c r="E288" s="15" t="s">
        <v>78</v>
      </c>
      <c r="F288" s="17">
        <v>18746.43</v>
      </c>
      <c r="G288" s="18">
        <v>18876</v>
      </c>
      <c r="H288" s="14">
        <f t="shared" si="8"/>
        <v>12584</v>
      </c>
      <c r="I288" s="10">
        <f t="shared" si="9"/>
        <v>1.4897035918626829</v>
      </c>
    </row>
    <row r="289" spans="1:9" x14ac:dyDescent="0.35">
      <c r="A289" s="11" t="s">
        <v>999</v>
      </c>
      <c r="B289" s="15">
        <v>51170047985</v>
      </c>
      <c r="C289" s="15" t="s">
        <v>1304</v>
      </c>
      <c r="D289" s="16" t="s">
        <v>99</v>
      </c>
      <c r="E289" s="15" t="s">
        <v>100</v>
      </c>
      <c r="F289" s="17">
        <v>13750.23</v>
      </c>
      <c r="G289" s="18">
        <v>25888</v>
      </c>
      <c r="H289" s="14">
        <f t="shared" si="8"/>
        <v>17258.666666666668</v>
      </c>
      <c r="I289" s="10">
        <f t="shared" si="9"/>
        <v>0.79671450092707041</v>
      </c>
    </row>
    <row r="290" spans="1:9" x14ac:dyDescent="0.35">
      <c r="A290" s="11" t="s">
        <v>999</v>
      </c>
      <c r="B290" s="15">
        <v>93510049029</v>
      </c>
      <c r="C290" s="15" t="s">
        <v>1305</v>
      </c>
      <c r="D290" s="16" t="s">
        <v>937</v>
      </c>
      <c r="E290" s="15" t="s">
        <v>938</v>
      </c>
      <c r="F290" s="17">
        <v>19800.449999999997</v>
      </c>
      <c r="G290" s="18">
        <v>13761</v>
      </c>
      <c r="H290" s="14">
        <f t="shared" si="8"/>
        <v>9174</v>
      </c>
      <c r="I290" s="10">
        <f t="shared" si="9"/>
        <v>2.1583224329627204</v>
      </c>
    </row>
    <row r="291" spans="1:9" x14ac:dyDescent="0.35">
      <c r="A291" s="11" t="s">
        <v>999</v>
      </c>
      <c r="B291" s="15">
        <v>73710007120</v>
      </c>
      <c r="C291" s="15" t="s">
        <v>1306</v>
      </c>
      <c r="D291" s="16" t="s">
        <v>750</v>
      </c>
      <c r="E291" s="15" t="s">
        <v>751</v>
      </c>
      <c r="F291" s="17">
        <v>26842.229999999996</v>
      </c>
      <c r="G291" s="18">
        <v>33833</v>
      </c>
      <c r="H291" s="14">
        <f t="shared" si="8"/>
        <v>22555.333333333332</v>
      </c>
      <c r="I291" s="10">
        <f t="shared" si="9"/>
        <v>1.1900613306535039</v>
      </c>
    </row>
    <row r="292" spans="1:9" x14ac:dyDescent="0.35">
      <c r="A292" s="11" t="s">
        <v>999</v>
      </c>
      <c r="B292" s="15">
        <v>11220043622</v>
      </c>
      <c r="C292" s="15" t="s">
        <v>1307</v>
      </c>
      <c r="D292" s="16" t="s">
        <v>111</v>
      </c>
      <c r="E292" s="15" t="s">
        <v>112</v>
      </c>
      <c r="F292" s="17">
        <v>24104.120000000003</v>
      </c>
      <c r="G292" s="18">
        <v>26578</v>
      </c>
      <c r="H292" s="14">
        <f t="shared" si="8"/>
        <v>17718.666666666668</v>
      </c>
      <c r="I292" s="10">
        <f t="shared" si="9"/>
        <v>1.3603800135450372</v>
      </c>
    </row>
    <row r="293" spans="1:9" x14ac:dyDescent="0.35">
      <c r="A293" s="11" t="s">
        <v>999</v>
      </c>
      <c r="B293" s="15">
        <v>46720006936</v>
      </c>
      <c r="C293" s="15" t="s">
        <v>1308</v>
      </c>
      <c r="D293" s="16" t="s">
        <v>494</v>
      </c>
      <c r="E293" s="15" t="s">
        <v>495</v>
      </c>
      <c r="F293" s="17">
        <v>11389.3</v>
      </c>
      <c r="G293" s="18">
        <v>22098</v>
      </c>
      <c r="H293" s="14">
        <f t="shared" si="8"/>
        <v>14732</v>
      </c>
      <c r="I293" s="10">
        <f t="shared" si="9"/>
        <v>0.7730993755090958</v>
      </c>
    </row>
    <row r="294" spans="1:9" x14ac:dyDescent="0.35">
      <c r="A294" s="11" t="s">
        <v>999</v>
      </c>
      <c r="B294" s="15">
        <v>87740012349</v>
      </c>
      <c r="C294" s="15" t="s">
        <v>1309</v>
      </c>
      <c r="D294" s="16" t="s">
        <v>890</v>
      </c>
      <c r="E294" s="15" t="s">
        <v>1310</v>
      </c>
      <c r="F294" s="17">
        <v>6891.62</v>
      </c>
      <c r="G294" s="18">
        <v>15274</v>
      </c>
      <c r="H294" s="14">
        <f t="shared" si="8"/>
        <v>10182.666666666666</v>
      </c>
      <c r="I294" s="10">
        <f t="shared" si="9"/>
        <v>0.67679913578630357</v>
      </c>
    </row>
    <row r="295" spans="1:9" x14ac:dyDescent="0.35">
      <c r="A295" s="11" t="s">
        <v>999</v>
      </c>
      <c r="B295" s="15">
        <v>71310006736</v>
      </c>
      <c r="C295" s="15" t="s">
        <v>1311</v>
      </c>
      <c r="D295" s="16" t="s">
        <v>722</v>
      </c>
      <c r="E295" s="15" t="s">
        <v>723</v>
      </c>
      <c r="F295" s="17">
        <v>34638.93</v>
      </c>
      <c r="G295" s="18">
        <v>29872</v>
      </c>
      <c r="H295" s="14">
        <f t="shared" si="8"/>
        <v>19914.666666666668</v>
      </c>
      <c r="I295" s="10">
        <f t="shared" si="9"/>
        <v>1.7393678026245312</v>
      </c>
    </row>
    <row r="296" spans="1:9" x14ac:dyDescent="0.35">
      <c r="A296" s="11" t="s">
        <v>999</v>
      </c>
      <c r="B296" s="15">
        <v>56970051396</v>
      </c>
      <c r="C296" s="15" t="s">
        <v>1312</v>
      </c>
      <c r="D296" s="16" t="s">
        <v>99</v>
      </c>
      <c r="E296" s="15" t="s">
        <v>100</v>
      </c>
      <c r="F296" s="17">
        <v>34059.460000000006</v>
      </c>
      <c r="G296" s="18">
        <v>21975</v>
      </c>
      <c r="H296" s="14">
        <f t="shared" si="8"/>
        <v>14650</v>
      </c>
      <c r="I296" s="10">
        <f t="shared" si="9"/>
        <v>2.3248778156996592</v>
      </c>
    </row>
    <row r="297" spans="1:9" x14ac:dyDescent="0.35">
      <c r="A297" s="11" t="s">
        <v>999</v>
      </c>
      <c r="B297" s="15">
        <v>52690006762</v>
      </c>
      <c r="C297" s="15" t="s">
        <v>1313</v>
      </c>
      <c r="D297" s="16" t="s">
        <v>542</v>
      </c>
      <c r="E297" s="15" t="s">
        <v>543</v>
      </c>
      <c r="F297" s="17">
        <v>19474.3</v>
      </c>
      <c r="G297" s="18">
        <v>28862</v>
      </c>
      <c r="H297" s="14">
        <f t="shared" si="8"/>
        <v>19241.333333333332</v>
      </c>
      <c r="I297" s="10">
        <f t="shared" si="9"/>
        <v>1.0121076155498581</v>
      </c>
    </row>
    <row r="298" spans="1:9" x14ac:dyDescent="0.35">
      <c r="A298" s="11" t="s">
        <v>999</v>
      </c>
      <c r="B298" s="15">
        <v>22860012335</v>
      </c>
      <c r="C298" s="15" t="s">
        <v>1314</v>
      </c>
      <c r="D298" s="16" t="s">
        <v>237</v>
      </c>
      <c r="E298" s="15" t="s">
        <v>238</v>
      </c>
      <c r="F298" s="17">
        <v>31643.610000000004</v>
      </c>
      <c r="G298" s="18">
        <v>37622</v>
      </c>
      <c r="H298" s="14">
        <f t="shared" si="8"/>
        <v>25081.333333333332</v>
      </c>
      <c r="I298" s="10">
        <f t="shared" si="9"/>
        <v>1.2616398649726226</v>
      </c>
    </row>
    <row r="299" spans="1:9" x14ac:dyDescent="0.35">
      <c r="A299" s="11" t="s">
        <v>999</v>
      </c>
      <c r="B299" s="15">
        <v>43860042179</v>
      </c>
      <c r="C299" s="15" t="s">
        <v>1315</v>
      </c>
      <c r="D299" s="16" t="s">
        <v>478</v>
      </c>
      <c r="E299" s="15" t="s">
        <v>479</v>
      </c>
      <c r="F299" s="17">
        <v>17297.61</v>
      </c>
      <c r="G299" s="18">
        <v>25268</v>
      </c>
      <c r="H299" s="14">
        <f t="shared" si="8"/>
        <v>16845.333333333332</v>
      </c>
      <c r="I299" s="10">
        <f t="shared" si="9"/>
        <v>1.0268487810669622</v>
      </c>
    </row>
    <row r="300" spans="1:9" x14ac:dyDescent="0.35">
      <c r="A300" s="11" t="s">
        <v>999</v>
      </c>
      <c r="B300" s="15">
        <v>23860059427</v>
      </c>
      <c r="C300" s="15" t="s">
        <v>1316</v>
      </c>
      <c r="D300" s="16" t="s">
        <v>277</v>
      </c>
      <c r="E300" s="15" t="s">
        <v>278</v>
      </c>
      <c r="F300" s="17">
        <v>20310.39</v>
      </c>
      <c r="G300" s="18"/>
      <c r="H300" s="14"/>
      <c r="I300" s="10"/>
    </row>
    <row r="301" spans="1:9" x14ac:dyDescent="0.35">
      <c r="A301" s="11" t="s">
        <v>999</v>
      </c>
      <c r="B301" s="15">
        <v>81640006555</v>
      </c>
      <c r="C301" s="15" t="s">
        <v>1317</v>
      </c>
      <c r="D301" s="16" t="s">
        <v>824</v>
      </c>
      <c r="E301" s="15" t="s">
        <v>825</v>
      </c>
      <c r="F301" s="17">
        <v>9448.5</v>
      </c>
      <c r="G301" s="18">
        <v>14110</v>
      </c>
      <c r="H301" s="14">
        <f t="shared" si="8"/>
        <v>9406.6666666666661</v>
      </c>
      <c r="I301" s="10">
        <f t="shared" si="9"/>
        <v>1.0044472005669738</v>
      </c>
    </row>
    <row r="302" spans="1:9" x14ac:dyDescent="0.35">
      <c r="A302" s="11" t="s">
        <v>999</v>
      </c>
      <c r="B302" s="15">
        <v>56920054510</v>
      </c>
      <c r="C302" s="15" t="s">
        <v>1318</v>
      </c>
      <c r="D302" s="16" t="s">
        <v>566</v>
      </c>
      <c r="E302" s="15" t="s">
        <v>567</v>
      </c>
      <c r="F302" s="17">
        <v>18991.650000000005</v>
      </c>
      <c r="G302" s="18"/>
      <c r="H302" s="14"/>
      <c r="I302" s="10"/>
    </row>
    <row r="303" spans="1:9" x14ac:dyDescent="0.35">
      <c r="A303" s="11" t="s">
        <v>999</v>
      </c>
      <c r="B303" s="15">
        <v>12730006362</v>
      </c>
      <c r="C303" s="15" t="s">
        <v>1319</v>
      </c>
      <c r="D303" s="16" t="s">
        <v>137</v>
      </c>
      <c r="E303" s="15" t="s">
        <v>138</v>
      </c>
      <c r="F303" s="17">
        <v>11244.880000000001</v>
      </c>
      <c r="G303" s="18">
        <v>17038</v>
      </c>
      <c r="H303" s="14">
        <f t="shared" si="8"/>
        <v>11358.666666666666</v>
      </c>
      <c r="I303" s="10">
        <f t="shared" si="9"/>
        <v>0.98998239229956586</v>
      </c>
    </row>
    <row r="304" spans="1:9" x14ac:dyDescent="0.35">
      <c r="A304" s="11" t="s">
        <v>999</v>
      </c>
      <c r="B304" s="15">
        <v>94030006373</v>
      </c>
      <c r="C304" s="15" t="s">
        <v>1320</v>
      </c>
      <c r="D304" s="16" t="s">
        <v>646</v>
      </c>
      <c r="E304" s="15" t="s">
        <v>647</v>
      </c>
      <c r="F304" s="17">
        <v>22875.09</v>
      </c>
      <c r="G304" s="18">
        <v>21055</v>
      </c>
      <c r="H304" s="14">
        <f t="shared" si="8"/>
        <v>14036.666666666666</v>
      </c>
      <c r="I304" s="10">
        <f t="shared" si="9"/>
        <v>1.6296668249821895</v>
      </c>
    </row>
    <row r="305" spans="1:9" x14ac:dyDescent="0.35">
      <c r="A305" s="11" t="s">
        <v>999</v>
      </c>
      <c r="B305" s="15">
        <v>35980045445</v>
      </c>
      <c r="C305" s="15" t="s">
        <v>1321</v>
      </c>
      <c r="D305" s="16" t="s">
        <v>388</v>
      </c>
      <c r="E305" s="15" t="s">
        <v>389</v>
      </c>
      <c r="F305" s="17">
        <v>8880.2099999999991</v>
      </c>
      <c r="G305" s="18">
        <v>19258</v>
      </c>
      <c r="H305" s="14">
        <f t="shared" si="8"/>
        <v>12838.666666666666</v>
      </c>
      <c r="I305" s="10">
        <f t="shared" si="9"/>
        <v>0.69167696541696955</v>
      </c>
    </row>
    <row r="306" spans="1:9" x14ac:dyDescent="0.35">
      <c r="A306" s="11" t="s">
        <v>999</v>
      </c>
      <c r="B306" s="15">
        <v>10100005317</v>
      </c>
      <c r="C306" s="15" t="s">
        <v>1322</v>
      </c>
      <c r="D306" s="16" t="s">
        <v>21</v>
      </c>
      <c r="E306" s="15" t="s">
        <v>22</v>
      </c>
      <c r="F306" s="17">
        <v>7951.95</v>
      </c>
      <c r="G306" s="18">
        <v>18782</v>
      </c>
      <c r="H306" s="14">
        <f t="shared" si="8"/>
        <v>12521.333333333334</v>
      </c>
      <c r="I306" s="10">
        <f t="shared" si="9"/>
        <v>0.63507214354168884</v>
      </c>
    </row>
    <row r="307" spans="1:9" x14ac:dyDescent="0.35">
      <c r="A307" s="11" t="s">
        <v>999</v>
      </c>
      <c r="B307" s="15">
        <v>22130049020</v>
      </c>
      <c r="C307" s="15" t="s">
        <v>1323</v>
      </c>
      <c r="D307" s="16" t="s">
        <v>111</v>
      </c>
      <c r="E307" s="15" t="s">
        <v>112</v>
      </c>
      <c r="F307" s="17">
        <v>43316.62</v>
      </c>
      <c r="G307" s="18">
        <v>29433</v>
      </c>
      <c r="H307" s="14">
        <f t="shared" si="8"/>
        <v>19622</v>
      </c>
      <c r="I307" s="10">
        <f t="shared" si="9"/>
        <v>2.2075537661808178</v>
      </c>
    </row>
    <row r="308" spans="1:9" x14ac:dyDescent="0.35">
      <c r="A308" s="11" t="s">
        <v>999</v>
      </c>
      <c r="B308" s="15">
        <v>37690006183</v>
      </c>
      <c r="C308" s="15" t="s">
        <v>1324</v>
      </c>
      <c r="D308" s="16" t="s">
        <v>410</v>
      </c>
      <c r="E308" s="15" t="s">
        <v>411</v>
      </c>
      <c r="F308" s="17">
        <v>6033.34</v>
      </c>
      <c r="G308" s="18">
        <v>7188</v>
      </c>
      <c r="H308" s="14">
        <f t="shared" si="8"/>
        <v>4792</v>
      </c>
      <c r="I308" s="10">
        <f t="shared" si="9"/>
        <v>1.2590442404006679</v>
      </c>
    </row>
    <row r="309" spans="1:9" x14ac:dyDescent="0.35">
      <c r="A309" s="11" t="s">
        <v>999</v>
      </c>
      <c r="B309" s="15">
        <v>58410054754</v>
      </c>
      <c r="C309" s="15" t="s">
        <v>1325</v>
      </c>
      <c r="D309" s="16" t="s">
        <v>129</v>
      </c>
      <c r="E309" s="15" t="s">
        <v>130</v>
      </c>
      <c r="F309" s="17">
        <v>3502.46</v>
      </c>
      <c r="G309" s="18"/>
      <c r="H309" s="14"/>
      <c r="I309" s="10"/>
    </row>
    <row r="310" spans="1:9" x14ac:dyDescent="0.35">
      <c r="A310" s="11" t="s">
        <v>999</v>
      </c>
      <c r="B310" s="15">
        <v>28430005283</v>
      </c>
      <c r="C310" s="15" t="s">
        <v>1326</v>
      </c>
      <c r="D310" s="16" t="s">
        <v>302</v>
      </c>
      <c r="E310" s="15" t="s">
        <v>303</v>
      </c>
      <c r="F310" s="17">
        <v>4979.09</v>
      </c>
      <c r="G310" s="18">
        <v>13531</v>
      </c>
      <c r="H310" s="14">
        <f t="shared" si="8"/>
        <v>9020.6666666666661</v>
      </c>
      <c r="I310" s="10">
        <f t="shared" si="9"/>
        <v>0.55196474761658421</v>
      </c>
    </row>
    <row r="311" spans="1:9" x14ac:dyDescent="0.35">
      <c r="A311" s="11" t="s">
        <v>999</v>
      </c>
      <c r="B311" s="15">
        <v>56630005304</v>
      </c>
      <c r="C311" s="15" t="s">
        <v>1327</v>
      </c>
      <c r="D311" s="16" t="s">
        <v>564</v>
      </c>
      <c r="E311" s="15" t="s">
        <v>565</v>
      </c>
      <c r="F311" s="17">
        <v>11055</v>
      </c>
      <c r="G311" s="18">
        <v>25190</v>
      </c>
      <c r="H311" s="14">
        <f t="shared" si="8"/>
        <v>16793.333333333332</v>
      </c>
      <c r="I311" s="10">
        <f t="shared" si="9"/>
        <v>0.65829694323144106</v>
      </c>
    </row>
    <row r="312" spans="1:9" x14ac:dyDescent="0.35">
      <c r="A312" s="11" t="s">
        <v>999</v>
      </c>
      <c r="B312" s="15">
        <v>11250005409</v>
      </c>
      <c r="C312" s="15" t="s">
        <v>1328</v>
      </c>
      <c r="D312" s="16" t="s">
        <v>113</v>
      </c>
      <c r="E312" s="15" t="s">
        <v>114</v>
      </c>
      <c r="F312" s="17">
        <v>27769.46</v>
      </c>
      <c r="G312" s="18">
        <v>32097</v>
      </c>
      <c r="H312" s="14">
        <f t="shared" si="8"/>
        <v>21398</v>
      </c>
      <c r="I312" s="10">
        <f t="shared" si="9"/>
        <v>1.2977596037012804</v>
      </c>
    </row>
    <row r="313" spans="1:9" x14ac:dyDescent="0.35">
      <c r="A313" s="11" t="s">
        <v>999</v>
      </c>
      <c r="B313" s="15">
        <v>68370049951</v>
      </c>
      <c r="C313" s="15" t="s">
        <v>1329</v>
      </c>
      <c r="D313" s="16" t="s">
        <v>690</v>
      </c>
      <c r="E313" s="15" t="s">
        <v>691</v>
      </c>
      <c r="F313" s="17">
        <v>19273.239999999998</v>
      </c>
      <c r="G313" s="18">
        <v>14142</v>
      </c>
      <c r="H313" s="14">
        <f t="shared" si="8"/>
        <v>9428</v>
      </c>
      <c r="I313" s="10">
        <f t="shared" si="9"/>
        <v>2.0442554094187524</v>
      </c>
    </row>
    <row r="314" spans="1:9" x14ac:dyDescent="0.35">
      <c r="A314" s="11" t="s">
        <v>999</v>
      </c>
      <c r="B314" s="15">
        <v>65730005337</v>
      </c>
      <c r="C314" s="15" t="s">
        <v>1330</v>
      </c>
      <c r="D314" s="16" t="s">
        <v>666</v>
      </c>
      <c r="E314" s="15" t="s">
        <v>667</v>
      </c>
      <c r="F314" s="17">
        <v>18686.560000000001</v>
      </c>
      <c r="G314" s="18">
        <v>29029</v>
      </c>
      <c r="H314" s="14">
        <f t="shared" si="8"/>
        <v>19352.666666666668</v>
      </c>
      <c r="I314" s="10">
        <f t="shared" si="9"/>
        <v>0.96558062627028141</v>
      </c>
    </row>
    <row r="315" spans="1:9" x14ac:dyDescent="0.35">
      <c r="A315" s="11" t="s">
        <v>999</v>
      </c>
      <c r="B315" s="15">
        <v>10130005340</v>
      </c>
      <c r="C315" s="15" t="s">
        <v>1331</v>
      </c>
      <c r="D315" s="16" t="s">
        <v>29</v>
      </c>
      <c r="E315" s="15" t="s">
        <v>30</v>
      </c>
      <c r="F315" s="17">
        <v>14705.140000000001</v>
      </c>
      <c r="G315" s="18">
        <v>11822</v>
      </c>
      <c r="H315" s="14">
        <f t="shared" si="8"/>
        <v>7881.333333333333</v>
      </c>
      <c r="I315" s="10">
        <f t="shared" si="9"/>
        <v>1.8658188123836916</v>
      </c>
    </row>
    <row r="316" spans="1:9" x14ac:dyDescent="0.35">
      <c r="A316" s="11" t="s">
        <v>999</v>
      </c>
      <c r="B316" s="15">
        <v>50570005228</v>
      </c>
      <c r="C316" s="15" t="s">
        <v>1332</v>
      </c>
      <c r="D316" s="16" t="s">
        <v>522</v>
      </c>
      <c r="E316" s="15" t="s">
        <v>523</v>
      </c>
      <c r="F316" s="17">
        <v>10558.619999999999</v>
      </c>
      <c r="G316" s="18">
        <v>15395</v>
      </c>
      <c r="H316" s="14">
        <f t="shared" si="8"/>
        <v>10263.333333333334</v>
      </c>
      <c r="I316" s="10">
        <f t="shared" si="9"/>
        <v>1.0287710295550503</v>
      </c>
    </row>
    <row r="317" spans="1:9" x14ac:dyDescent="0.35">
      <c r="A317" s="11" t="s">
        <v>999</v>
      </c>
      <c r="B317" s="15">
        <v>12200005244</v>
      </c>
      <c r="C317" s="15" t="s">
        <v>1333</v>
      </c>
      <c r="D317" s="16" t="s">
        <v>127</v>
      </c>
      <c r="E317" s="15" t="s">
        <v>128</v>
      </c>
      <c r="F317" s="17">
        <v>25966.34</v>
      </c>
      <c r="G317" s="18">
        <v>22148</v>
      </c>
      <c r="H317" s="14">
        <f t="shared" si="8"/>
        <v>14765.333333333334</v>
      </c>
      <c r="I317" s="10">
        <f t="shared" si="9"/>
        <v>1.7586016796098969</v>
      </c>
    </row>
    <row r="318" spans="1:9" x14ac:dyDescent="0.35">
      <c r="A318" s="11" t="s">
        <v>999</v>
      </c>
      <c r="B318" s="15">
        <v>91820005262</v>
      </c>
      <c r="C318" s="15" t="s">
        <v>1334</v>
      </c>
      <c r="D318" s="16" t="s">
        <v>921</v>
      </c>
      <c r="E318" s="15" t="s">
        <v>922</v>
      </c>
      <c r="F318" s="17">
        <v>14543.94</v>
      </c>
      <c r="G318" s="18">
        <v>18941</v>
      </c>
      <c r="H318" s="14">
        <f t="shared" si="8"/>
        <v>12627.333333333334</v>
      </c>
      <c r="I318" s="10">
        <f t="shared" si="9"/>
        <v>1.1517823768544426</v>
      </c>
    </row>
    <row r="319" spans="1:9" x14ac:dyDescent="0.35">
      <c r="A319" s="11" t="s">
        <v>999</v>
      </c>
      <c r="B319" s="15">
        <v>10540005190</v>
      </c>
      <c r="C319" s="15" t="s">
        <v>1335</v>
      </c>
      <c r="D319" s="16" t="s">
        <v>75</v>
      </c>
      <c r="E319" s="15" t="s">
        <v>76</v>
      </c>
      <c r="F319" s="17">
        <v>19250.530000000002</v>
      </c>
      <c r="G319" s="18">
        <v>19378</v>
      </c>
      <c r="H319" s="14">
        <f t="shared" si="8"/>
        <v>12918.666666666666</v>
      </c>
      <c r="I319" s="10">
        <f t="shared" si="9"/>
        <v>1.4901328826504285</v>
      </c>
    </row>
    <row r="320" spans="1:9" x14ac:dyDescent="0.35">
      <c r="A320" s="11" t="s">
        <v>999</v>
      </c>
      <c r="B320" s="15">
        <v>48270005203</v>
      </c>
      <c r="C320" s="15" t="s">
        <v>1336</v>
      </c>
      <c r="D320" s="16" t="s">
        <v>506</v>
      </c>
      <c r="E320" s="15" t="s">
        <v>507</v>
      </c>
      <c r="F320" s="17">
        <v>9371.7099999999991</v>
      </c>
      <c r="G320" s="18">
        <v>23874</v>
      </c>
      <c r="H320" s="14">
        <f t="shared" si="8"/>
        <v>15916</v>
      </c>
      <c r="I320" s="10">
        <f t="shared" si="9"/>
        <v>0.58882319678311124</v>
      </c>
    </row>
    <row r="321" spans="1:9" x14ac:dyDescent="0.35">
      <c r="A321" s="11" t="s">
        <v>999</v>
      </c>
      <c r="B321" s="15">
        <v>93310005518</v>
      </c>
      <c r="C321" s="15" t="s">
        <v>1337</v>
      </c>
      <c r="D321" s="16" t="s">
        <v>933</v>
      </c>
      <c r="E321" s="15" t="s">
        <v>934</v>
      </c>
      <c r="F321" s="17">
        <v>18049.89</v>
      </c>
      <c r="G321" s="18">
        <v>21708</v>
      </c>
      <c r="H321" s="14">
        <f t="shared" si="8"/>
        <v>14472</v>
      </c>
      <c r="I321" s="10">
        <f t="shared" si="9"/>
        <v>1.2472284411276948</v>
      </c>
    </row>
    <row r="322" spans="1:9" x14ac:dyDescent="0.35">
      <c r="A322" s="11" t="s">
        <v>999</v>
      </c>
      <c r="B322" s="15">
        <v>74460049040</v>
      </c>
      <c r="C322" s="15" t="s">
        <v>1338</v>
      </c>
      <c r="D322" s="16" t="s">
        <v>111</v>
      </c>
      <c r="E322" s="15" t="s">
        <v>112</v>
      </c>
      <c r="F322" s="17">
        <v>6496.46</v>
      </c>
      <c r="G322" s="18">
        <v>16774</v>
      </c>
      <c r="H322" s="14">
        <f t="shared" si="8"/>
        <v>11182.666666666666</v>
      </c>
      <c r="I322" s="10">
        <f t="shared" si="9"/>
        <v>0.58094014546321693</v>
      </c>
    </row>
    <row r="323" spans="1:9" x14ac:dyDescent="0.35">
      <c r="A323" s="11" t="s">
        <v>999</v>
      </c>
      <c r="B323" s="15">
        <v>43510005471</v>
      </c>
      <c r="C323" s="15" t="s">
        <v>1339</v>
      </c>
      <c r="D323" s="16" t="s">
        <v>470</v>
      </c>
      <c r="E323" s="15" t="s">
        <v>471</v>
      </c>
      <c r="F323" s="17">
        <v>12609.31</v>
      </c>
      <c r="G323" s="18">
        <v>22725</v>
      </c>
      <c r="H323" s="14">
        <f t="shared" si="8"/>
        <v>15150</v>
      </c>
      <c r="I323" s="10">
        <f t="shared" si="9"/>
        <v>0.83229768976897689</v>
      </c>
    </row>
    <row r="324" spans="1:9" x14ac:dyDescent="0.35">
      <c r="A324" s="11" t="s">
        <v>999</v>
      </c>
      <c r="B324" s="15">
        <v>38400005483</v>
      </c>
      <c r="C324" s="15" t="s">
        <v>1340</v>
      </c>
      <c r="D324" s="16" t="s">
        <v>424</v>
      </c>
      <c r="E324" s="15" t="s">
        <v>425</v>
      </c>
      <c r="F324" s="17">
        <v>19763.21</v>
      </c>
      <c r="G324" s="18">
        <v>26559</v>
      </c>
      <c r="H324" s="14">
        <f t="shared" si="8"/>
        <v>17706</v>
      </c>
      <c r="I324" s="10">
        <f t="shared" si="9"/>
        <v>1.1161871681915734</v>
      </c>
    </row>
    <row r="325" spans="1:9" x14ac:dyDescent="0.35">
      <c r="A325" s="11" t="s">
        <v>999</v>
      </c>
      <c r="B325" s="15">
        <v>77160004941</v>
      </c>
      <c r="C325" s="15" t="s">
        <v>1341</v>
      </c>
      <c r="D325" s="16" t="s">
        <v>778</v>
      </c>
      <c r="E325" s="15" t="s">
        <v>779</v>
      </c>
      <c r="F325" s="17">
        <v>27558.94</v>
      </c>
      <c r="G325" s="18">
        <v>28001</v>
      </c>
      <c r="H325" s="14">
        <f t="shared" si="8"/>
        <v>18667.333333333332</v>
      </c>
      <c r="I325" s="10">
        <f t="shared" si="9"/>
        <v>1.4763190600335703</v>
      </c>
    </row>
    <row r="326" spans="1:9" x14ac:dyDescent="0.35">
      <c r="A326" s="11" t="s">
        <v>999</v>
      </c>
      <c r="B326" s="15">
        <v>67530051300</v>
      </c>
      <c r="C326" s="15" t="s">
        <v>1342</v>
      </c>
      <c r="D326" s="16" t="s">
        <v>680</v>
      </c>
      <c r="E326" s="15" t="s">
        <v>681</v>
      </c>
      <c r="F326" s="17">
        <v>9648.9700000000012</v>
      </c>
      <c r="G326" s="18">
        <v>17368</v>
      </c>
      <c r="H326" s="14">
        <f t="shared" ref="H326:H379" si="10">G326/12*8</f>
        <v>11578.666666666666</v>
      </c>
      <c r="I326" s="10">
        <f t="shared" ref="I326:I379" si="11">F326/H326</f>
        <v>0.83334033855366207</v>
      </c>
    </row>
    <row r="327" spans="1:9" x14ac:dyDescent="0.35">
      <c r="A327" s="11" t="s">
        <v>999</v>
      </c>
      <c r="B327" s="15">
        <v>24510059386</v>
      </c>
      <c r="C327" s="15" t="s">
        <v>1343</v>
      </c>
      <c r="D327" s="16" t="s">
        <v>259</v>
      </c>
      <c r="E327" s="15" t="s">
        <v>260</v>
      </c>
      <c r="F327" s="17">
        <v>11432</v>
      </c>
      <c r="G327" s="18">
        <v>16305</v>
      </c>
      <c r="H327" s="14">
        <f t="shared" si="10"/>
        <v>10870</v>
      </c>
      <c r="I327" s="10">
        <f t="shared" si="11"/>
        <v>1.051701931922723</v>
      </c>
    </row>
    <row r="328" spans="1:9" x14ac:dyDescent="0.35">
      <c r="A328" s="11" t="s">
        <v>999</v>
      </c>
      <c r="B328" s="15">
        <v>30750005444</v>
      </c>
      <c r="C328" s="15" t="s">
        <v>1344</v>
      </c>
      <c r="D328" s="16" t="s">
        <v>326</v>
      </c>
      <c r="E328" s="15" t="s">
        <v>327</v>
      </c>
      <c r="F328" s="17">
        <v>10199.579999999998</v>
      </c>
      <c r="G328" s="18">
        <v>8673</v>
      </c>
      <c r="H328" s="14">
        <f t="shared" si="10"/>
        <v>5782</v>
      </c>
      <c r="I328" s="10">
        <f t="shared" si="11"/>
        <v>1.7640228294707709</v>
      </c>
    </row>
    <row r="329" spans="1:9" x14ac:dyDescent="0.35">
      <c r="A329" s="11" t="s">
        <v>999</v>
      </c>
      <c r="B329" s="15">
        <v>10040005449</v>
      </c>
      <c r="C329" s="15" t="s">
        <v>1345</v>
      </c>
      <c r="D329" s="16" t="s">
        <v>13</v>
      </c>
      <c r="E329" s="15" t="s">
        <v>14</v>
      </c>
      <c r="F329" s="17">
        <v>10113.650000000001</v>
      </c>
      <c r="G329" s="18">
        <v>14262</v>
      </c>
      <c r="H329" s="14">
        <f t="shared" si="10"/>
        <v>9508</v>
      </c>
      <c r="I329" s="10">
        <f t="shared" si="11"/>
        <v>1.063698990323938</v>
      </c>
    </row>
    <row r="330" spans="1:9" x14ac:dyDescent="0.35">
      <c r="A330" s="11" t="s">
        <v>999</v>
      </c>
      <c r="B330" s="15">
        <v>55200005087</v>
      </c>
      <c r="C330" s="15" t="s">
        <v>1346</v>
      </c>
      <c r="D330" s="16" t="s">
        <v>556</v>
      </c>
      <c r="E330" s="15" t="s">
        <v>557</v>
      </c>
      <c r="F330" s="17">
        <v>14061.870000000003</v>
      </c>
      <c r="G330" s="18">
        <v>25068</v>
      </c>
      <c r="H330" s="14">
        <f t="shared" si="10"/>
        <v>16712</v>
      </c>
      <c r="I330" s="10">
        <f t="shared" si="11"/>
        <v>0.84142352800382969</v>
      </c>
    </row>
    <row r="331" spans="1:9" x14ac:dyDescent="0.35">
      <c r="A331" s="11" t="s">
        <v>999</v>
      </c>
      <c r="B331" s="15">
        <v>81150005111</v>
      </c>
      <c r="C331" s="15" t="s">
        <v>1347</v>
      </c>
      <c r="D331" s="16" t="s">
        <v>818</v>
      </c>
      <c r="E331" s="15" t="s">
        <v>819</v>
      </c>
      <c r="F331" s="17">
        <v>14374.76</v>
      </c>
      <c r="G331" s="18">
        <v>18890</v>
      </c>
      <c r="H331" s="14">
        <f t="shared" si="10"/>
        <v>12593.333333333334</v>
      </c>
      <c r="I331" s="10">
        <f t="shared" si="11"/>
        <v>1.1414579142403387</v>
      </c>
    </row>
    <row r="332" spans="1:9" x14ac:dyDescent="0.35">
      <c r="A332" s="11" t="s">
        <v>999</v>
      </c>
      <c r="B332" s="15">
        <v>71510005041</v>
      </c>
      <c r="C332" s="15" t="s">
        <v>1348</v>
      </c>
      <c r="D332" s="16" t="s">
        <v>728</v>
      </c>
      <c r="E332" s="15" t="s">
        <v>729</v>
      </c>
      <c r="F332" s="17">
        <v>8586.7999999999993</v>
      </c>
      <c r="G332" s="18">
        <v>20310</v>
      </c>
      <c r="H332" s="14">
        <f t="shared" si="10"/>
        <v>13540</v>
      </c>
      <c r="I332" s="10">
        <f t="shared" si="11"/>
        <v>0.63418020679468234</v>
      </c>
    </row>
    <row r="333" spans="1:9" x14ac:dyDescent="0.35">
      <c r="A333" s="11" t="s">
        <v>999</v>
      </c>
      <c r="B333" s="15">
        <v>54360035087</v>
      </c>
      <c r="C333" s="15" t="s">
        <v>1349</v>
      </c>
      <c r="D333" s="16" t="s">
        <v>125</v>
      </c>
      <c r="E333" s="15" t="s">
        <v>126</v>
      </c>
      <c r="F333" s="17">
        <v>22436.79</v>
      </c>
      <c r="G333" s="18">
        <v>22087</v>
      </c>
      <c r="H333" s="14">
        <f t="shared" si="10"/>
        <v>14724.666666666666</v>
      </c>
      <c r="I333" s="10">
        <f t="shared" si="11"/>
        <v>1.5237553764657945</v>
      </c>
    </row>
    <row r="334" spans="1:9" x14ac:dyDescent="0.35">
      <c r="A334" s="11" t="s">
        <v>999</v>
      </c>
      <c r="B334" s="15">
        <v>63820005069</v>
      </c>
      <c r="C334" s="15" t="s">
        <v>1350</v>
      </c>
      <c r="D334" s="16" t="s">
        <v>650</v>
      </c>
      <c r="E334" s="15" t="s">
        <v>651</v>
      </c>
      <c r="F334" s="17">
        <v>18818.250000000004</v>
      </c>
      <c r="G334" s="18">
        <v>24452</v>
      </c>
      <c r="H334" s="14">
        <f t="shared" si="10"/>
        <v>16301.333333333334</v>
      </c>
      <c r="I334" s="10">
        <f t="shared" si="11"/>
        <v>1.1543994356289875</v>
      </c>
    </row>
    <row r="335" spans="1:9" x14ac:dyDescent="0.35">
      <c r="A335" s="11" t="s">
        <v>999</v>
      </c>
      <c r="B335" s="15">
        <v>98860005074</v>
      </c>
      <c r="C335" s="15" t="s">
        <v>1351</v>
      </c>
      <c r="D335" s="16" t="s">
        <v>991</v>
      </c>
      <c r="E335" s="15" t="s">
        <v>992</v>
      </c>
      <c r="F335" s="17">
        <v>18249.510000000002</v>
      </c>
      <c r="G335" s="18">
        <v>16436</v>
      </c>
      <c r="H335" s="14">
        <f t="shared" si="10"/>
        <v>10957.333333333334</v>
      </c>
      <c r="I335" s="10">
        <f t="shared" si="11"/>
        <v>1.665506510099781</v>
      </c>
    </row>
    <row r="336" spans="1:9" x14ac:dyDescent="0.35">
      <c r="A336" s="11" t="s">
        <v>999</v>
      </c>
      <c r="B336" s="15">
        <v>30880043063</v>
      </c>
      <c r="C336" s="15" t="s">
        <v>1352</v>
      </c>
      <c r="D336" s="16" t="s">
        <v>330</v>
      </c>
      <c r="E336" s="15" t="s">
        <v>331</v>
      </c>
      <c r="F336" s="17">
        <v>262.45000000000005</v>
      </c>
      <c r="G336" s="18">
        <v>24318</v>
      </c>
      <c r="H336" s="14">
        <f t="shared" si="10"/>
        <v>16212</v>
      </c>
      <c r="I336" s="10">
        <f t="shared" si="11"/>
        <v>1.61886257093511E-2</v>
      </c>
    </row>
    <row r="337" spans="1:9" x14ac:dyDescent="0.35">
      <c r="A337" s="11" t="s">
        <v>999</v>
      </c>
      <c r="B337" s="15">
        <v>97620059288</v>
      </c>
      <c r="C337" s="15" t="s">
        <v>1353</v>
      </c>
      <c r="D337" s="16" t="s">
        <v>99</v>
      </c>
      <c r="E337" s="15" t="s">
        <v>100</v>
      </c>
      <c r="F337" s="17">
        <v>1311.0600000000002</v>
      </c>
      <c r="G337" s="18"/>
      <c r="H337" s="14"/>
      <c r="I337" s="10"/>
    </row>
    <row r="338" spans="1:9" x14ac:dyDescent="0.35">
      <c r="A338" s="11" t="s">
        <v>999</v>
      </c>
      <c r="B338" s="15">
        <v>67640033121</v>
      </c>
      <c r="C338" s="15" t="s">
        <v>1354</v>
      </c>
      <c r="D338" s="16" t="s">
        <v>682</v>
      </c>
      <c r="E338" s="15" t="s">
        <v>683</v>
      </c>
      <c r="F338" s="17">
        <v>32412.93</v>
      </c>
      <c r="G338" s="18">
        <v>42245</v>
      </c>
      <c r="H338" s="14">
        <f t="shared" si="10"/>
        <v>28163.333333333332</v>
      </c>
      <c r="I338" s="10">
        <f t="shared" si="11"/>
        <v>1.1508911113741271</v>
      </c>
    </row>
    <row r="339" spans="1:9" x14ac:dyDescent="0.35">
      <c r="A339" s="11" t="s">
        <v>999</v>
      </c>
      <c r="B339" s="15">
        <v>52260055434</v>
      </c>
      <c r="C339" s="15" t="s">
        <v>1355</v>
      </c>
      <c r="D339" s="16" t="s">
        <v>255</v>
      </c>
      <c r="E339" s="15" t="s">
        <v>256</v>
      </c>
      <c r="F339" s="17">
        <v>14969.73</v>
      </c>
      <c r="G339" s="18"/>
      <c r="H339" s="14"/>
      <c r="I339" s="10"/>
    </row>
    <row r="340" spans="1:9" x14ac:dyDescent="0.35">
      <c r="A340" s="11" t="s">
        <v>999</v>
      </c>
      <c r="B340" s="15">
        <v>77380005146</v>
      </c>
      <c r="C340" s="15" t="s">
        <v>1356</v>
      </c>
      <c r="D340" s="16" t="s">
        <v>786</v>
      </c>
      <c r="E340" s="15" t="s">
        <v>787</v>
      </c>
      <c r="F340" s="17">
        <v>8050.87</v>
      </c>
      <c r="G340" s="18">
        <v>16948</v>
      </c>
      <c r="H340" s="14">
        <f t="shared" si="10"/>
        <v>11298.666666666666</v>
      </c>
      <c r="I340" s="10">
        <f t="shared" si="11"/>
        <v>0.71255044843049331</v>
      </c>
    </row>
    <row r="341" spans="1:9" x14ac:dyDescent="0.35">
      <c r="A341" s="11" t="s">
        <v>999</v>
      </c>
      <c r="B341" s="15">
        <v>32490024947</v>
      </c>
      <c r="C341" s="15" t="s">
        <v>1357</v>
      </c>
      <c r="D341" s="16" t="s">
        <v>308</v>
      </c>
      <c r="E341" s="15" t="s">
        <v>309</v>
      </c>
      <c r="F341" s="17">
        <v>149.22</v>
      </c>
      <c r="G341" s="18"/>
      <c r="H341" s="14"/>
      <c r="I341" s="10"/>
    </row>
    <row r="342" spans="1:9" x14ac:dyDescent="0.35">
      <c r="A342" s="11" t="s">
        <v>999</v>
      </c>
      <c r="B342" s="15">
        <v>16140034687</v>
      </c>
      <c r="C342" s="15" t="s">
        <v>1358</v>
      </c>
      <c r="D342" s="16" t="s">
        <v>45</v>
      </c>
      <c r="E342" s="15" t="s">
        <v>46</v>
      </c>
      <c r="F342" s="17">
        <v>1321.11</v>
      </c>
      <c r="G342" s="18"/>
      <c r="H342" s="14"/>
      <c r="I342" s="10"/>
    </row>
    <row r="343" spans="1:9" x14ac:dyDescent="0.35">
      <c r="A343" s="11" t="s">
        <v>999</v>
      </c>
      <c r="B343" s="15">
        <v>18370046855</v>
      </c>
      <c r="C343" s="15" t="s">
        <v>1359</v>
      </c>
      <c r="D343" s="16" t="s">
        <v>205</v>
      </c>
      <c r="E343" s="15" t="s">
        <v>206</v>
      </c>
      <c r="F343" s="17">
        <v>3950.33</v>
      </c>
      <c r="G343" s="18">
        <v>25616</v>
      </c>
      <c r="H343" s="14">
        <f t="shared" si="10"/>
        <v>17077.333333333332</v>
      </c>
      <c r="I343" s="10">
        <f t="shared" si="11"/>
        <v>0.23132007339163024</v>
      </c>
    </row>
    <row r="344" spans="1:9" x14ac:dyDescent="0.35">
      <c r="A344" s="11" t="s">
        <v>999</v>
      </c>
      <c r="B344" s="15">
        <v>95560043757</v>
      </c>
      <c r="C344" s="15" t="s">
        <v>1360</v>
      </c>
      <c r="D344" s="16" t="s">
        <v>143</v>
      </c>
      <c r="E344" s="15" t="s">
        <v>144</v>
      </c>
      <c r="F344" s="17">
        <v>22244.09</v>
      </c>
      <c r="G344" s="18">
        <v>24225</v>
      </c>
      <c r="H344" s="14">
        <f t="shared" si="10"/>
        <v>16150</v>
      </c>
      <c r="I344" s="10">
        <f t="shared" si="11"/>
        <v>1.3773430340557276</v>
      </c>
    </row>
    <row r="345" spans="1:9" x14ac:dyDescent="0.35">
      <c r="A345" s="11" t="s">
        <v>999</v>
      </c>
      <c r="B345" s="15">
        <v>78790063323</v>
      </c>
      <c r="C345" s="15" t="s">
        <v>1361</v>
      </c>
      <c r="D345" s="16" t="s">
        <v>143</v>
      </c>
      <c r="E345" s="15" t="s">
        <v>144</v>
      </c>
      <c r="F345" s="17">
        <v>17897.22</v>
      </c>
      <c r="G345" s="18"/>
      <c r="H345" s="14"/>
      <c r="I345" s="10"/>
    </row>
    <row r="346" spans="1:9" x14ac:dyDescent="0.35">
      <c r="A346" s="11" t="s">
        <v>999</v>
      </c>
      <c r="B346" s="15">
        <v>61580004651</v>
      </c>
      <c r="C346" s="15" t="s">
        <v>1362</v>
      </c>
      <c r="D346" s="16" t="s">
        <v>626</v>
      </c>
      <c r="E346" s="15" t="s">
        <v>627</v>
      </c>
      <c r="F346" s="17">
        <v>22687.22</v>
      </c>
      <c r="G346" s="18">
        <v>28976</v>
      </c>
      <c r="H346" s="14">
        <f t="shared" si="10"/>
        <v>19317.333333333332</v>
      </c>
      <c r="I346" s="10">
        <f t="shared" si="11"/>
        <v>1.1744488542241858</v>
      </c>
    </row>
    <row r="347" spans="1:9" x14ac:dyDescent="0.35">
      <c r="A347" s="11" t="s">
        <v>999</v>
      </c>
      <c r="B347" s="15">
        <v>72910049465</v>
      </c>
      <c r="C347" s="15" t="s">
        <v>1363</v>
      </c>
      <c r="D347" s="16" t="s">
        <v>742</v>
      </c>
      <c r="E347" s="15" t="s">
        <v>743</v>
      </c>
      <c r="F347" s="17">
        <v>9503.9800000000014</v>
      </c>
      <c r="G347" s="18">
        <v>23872</v>
      </c>
      <c r="H347" s="14">
        <f t="shared" si="10"/>
        <v>15914.666666666666</v>
      </c>
      <c r="I347" s="10">
        <f t="shared" si="11"/>
        <v>0.59718372989276147</v>
      </c>
    </row>
    <row r="348" spans="1:9" x14ac:dyDescent="0.35">
      <c r="A348" s="11" t="s">
        <v>999</v>
      </c>
      <c r="B348" s="15">
        <v>37760004674</v>
      </c>
      <c r="C348" s="15" t="s">
        <v>1364</v>
      </c>
      <c r="D348" s="16" t="s">
        <v>416</v>
      </c>
      <c r="E348" s="15" t="s">
        <v>417</v>
      </c>
      <c r="F348" s="17">
        <v>13257.720000000001</v>
      </c>
      <c r="G348" s="18">
        <v>14819</v>
      </c>
      <c r="H348" s="14">
        <f t="shared" si="10"/>
        <v>9879.3333333333339</v>
      </c>
      <c r="I348" s="10">
        <f t="shared" si="11"/>
        <v>1.3419650448748228</v>
      </c>
    </row>
    <row r="349" spans="1:9" x14ac:dyDescent="0.35">
      <c r="A349" s="11" t="s">
        <v>999</v>
      </c>
      <c r="B349" s="15">
        <v>17670043731</v>
      </c>
      <c r="C349" s="15" t="s">
        <v>1365</v>
      </c>
      <c r="D349" s="16" t="s">
        <v>202</v>
      </c>
      <c r="E349" s="15" t="s">
        <v>203</v>
      </c>
      <c r="F349" s="17">
        <v>7832.52</v>
      </c>
      <c r="G349" s="18">
        <v>20360</v>
      </c>
      <c r="H349" s="14">
        <f t="shared" si="10"/>
        <v>13573.333333333334</v>
      </c>
      <c r="I349" s="10">
        <f t="shared" si="11"/>
        <v>0.57705206286836941</v>
      </c>
    </row>
    <row r="350" spans="1:9" x14ac:dyDescent="0.35">
      <c r="A350" s="11" t="s">
        <v>999</v>
      </c>
      <c r="B350" s="15">
        <v>11570049727</v>
      </c>
      <c r="C350" s="15" t="s">
        <v>1366</v>
      </c>
      <c r="D350" s="16" t="s">
        <v>117</v>
      </c>
      <c r="E350" s="15" t="s">
        <v>118</v>
      </c>
      <c r="F350" s="17">
        <v>2211.56</v>
      </c>
      <c r="G350" s="18">
        <v>15816</v>
      </c>
      <c r="H350" s="14">
        <f t="shared" si="10"/>
        <v>10544</v>
      </c>
      <c r="I350" s="10">
        <f t="shared" si="11"/>
        <v>0.20974582701062214</v>
      </c>
    </row>
    <row r="351" spans="1:9" x14ac:dyDescent="0.35">
      <c r="A351" s="11" t="s">
        <v>999</v>
      </c>
      <c r="B351" s="15">
        <v>85940004554</v>
      </c>
      <c r="C351" s="15" t="s">
        <v>1367</v>
      </c>
      <c r="D351" s="16" t="s">
        <v>862</v>
      </c>
      <c r="E351" s="15" t="s">
        <v>863</v>
      </c>
      <c r="F351" s="17">
        <v>7649.2299999999987</v>
      </c>
      <c r="G351" s="18">
        <v>19488</v>
      </c>
      <c r="H351" s="14">
        <f t="shared" si="10"/>
        <v>12992</v>
      </c>
      <c r="I351" s="10">
        <f t="shared" si="11"/>
        <v>0.58876462438423638</v>
      </c>
    </row>
    <row r="352" spans="1:9" x14ac:dyDescent="0.35">
      <c r="A352" s="11" t="s">
        <v>999</v>
      </c>
      <c r="B352" s="15">
        <v>35460004559</v>
      </c>
      <c r="C352" s="15" t="s">
        <v>1368</v>
      </c>
      <c r="D352" s="16" t="s">
        <v>376</v>
      </c>
      <c r="E352" s="15" t="s">
        <v>377</v>
      </c>
      <c r="F352" s="17">
        <v>53526.11</v>
      </c>
      <c r="G352" s="18">
        <v>56736</v>
      </c>
      <c r="H352" s="14">
        <f t="shared" si="10"/>
        <v>37824</v>
      </c>
      <c r="I352" s="10">
        <f t="shared" si="11"/>
        <v>1.4151361569373944</v>
      </c>
    </row>
    <row r="353" spans="1:9" x14ac:dyDescent="0.35">
      <c r="A353" s="11" t="s">
        <v>999</v>
      </c>
      <c r="B353" s="15">
        <v>12630004633</v>
      </c>
      <c r="C353" s="15" t="s">
        <v>1369</v>
      </c>
      <c r="D353" s="16" t="s">
        <v>133</v>
      </c>
      <c r="E353" s="15" t="s">
        <v>134</v>
      </c>
      <c r="F353" s="17">
        <v>9617.3900000000012</v>
      </c>
      <c r="G353" s="18">
        <v>21430</v>
      </c>
      <c r="H353" s="14">
        <f t="shared" si="10"/>
        <v>14286.666666666666</v>
      </c>
      <c r="I353" s="10">
        <f t="shared" si="11"/>
        <v>0.6731724218385442</v>
      </c>
    </row>
    <row r="354" spans="1:9" x14ac:dyDescent="0.35">
      <c r="A354" s="11" t="s">
        <v>999</v>
      </c>
      <c r="B354" s="15">
        <v>85270041973</v>
      </c>
      <c r="C354" s="15" t="s">
        <v>1370</v>
      </c>
      <c r="D354" s="16" t="s">
        <v>856</v>
      </c>
      <c r="E354" s="15" t="s">
        <v>857</v>
      </c>
      <c r="F354" s="17">
        <v>11262.9</v>
      </c>
      <c r="G354" s="18">
        <v>12604</v>
      </c>
      <c r="H354" s="14">
        <f t="shared" si="10"/>
        <v>8402.6666666666661</v>
      </c>
      <c r="I354" s="10">
        <f t="shared" si="11"/>
        <v>1.3403959060615678</v>
      </c>
    </row>
    <row r="355" spans="1:9" x14ac:dyDescent="0.35">
      <c r="A355" s="11" t="s">
        <v>999</v>
      </c>
      <c r="B355" s="15">
        <v>16520004513</v>
      </c>
      <c r="C355" s="15" t="s">
        <v>1371</v>
      </c>
      <c r="D355" s="16" t="s">
        <v>186</v>
      </c>
      <c r="E355" s="15" t="s">
        <v>187</v>
      </c>
      <c r="F355" s="17">
        <v>11162.85</v>
      </c>
      <c r="G355" s="18">
        <v>19308</v>
      </c>
      <c r="H355" s="14">
        <f t="shared" si="10"/>
        <v>12872</v>
      </c>
      <c r="I355" s="10">
        <f t="shared" si="11"/>
        <v>0.867219546302051</v>
      </c>
    </row>
    <row r="356" spans="1:9" x14ac:dyDescent="0.35">
      <c r="A356" s="11" t="s">
        <v>999</v>
      </c>
      <c r="B356" s="15">
        <v>78670004530</v>
      </c>
      <c r="C356" s="15" t="s">
        <v>1372</v>
      </c>
      <c r="D356" s="16" t="s">
        <v>800</v>
      </c>
      <c r="E356" s="15" t="s">
        <v>801</v>
      </c>
      <c r="F356" s="17">
        <v>17357.13</v>
      </c>
      <c r="G356" s="18">
        <v>27233</v>
      </c>
      <c r="H356" s="14">
        <f t="shared" si="10"/>
        <v>18155.333333333332</v>
      </c>
      <c r="I356" s="10">
        <f t="shared" si="11"/>
        <v>0.95603477398744185</v>
      </c>
    </row>
    <row r="357" spans="1:9" x14ac:dyDescent="0.35">
      <c r="A357" s="11" t="s">
        <v>999</v>
      </c>
      <c r="B357" s="15">
        <v>90800049965</v>
      </c>
      <c r="C357" s="15" t="s">
        <v>1373</v>
      </c>
      <c r="D357" s="16" t="s">
        <v>111</v>
      </c>
      <c r="E357" s="15" t="s">
        <v>112</v>
      </c>
      <c r="F357" s="17">
        <v>27659.480000000003</v>
      </c>
      <c r="G357" s="18">
        <v>20059</v>
      </c>
      <c r="H357" s="14">
        <f t="shared" si="10"/>
        <v>13372.666666666666</v>
      </c>
      <c r="I357" s="10">
        <f t="shared" si="11"/>
        <v>2.0683593399471563</v>
      </c>
    </row>
    <row r="358" spans="1:9" x14ac:dyDescent="0.35">
      <c r="A358" s="11" t="s">
        <v>999</v>
      </c>
      <c r="B358" s="15">
        <v>59330049129</v>
      </c>
      <c r="C358" s="15" t="s">
        <v>1374</v>
      </c>
      <c r="D358" s="16" t="s">
        <v>738</v>
      </c>
      <c r="E358" s="15" t="s">
        <v>739</v>
      </c>
      <c r="F358" s="17">
        <v>785.04</v>
      </c>
      <c r="G358" s="18"/>
      <c r="H358" s="14"/>
      <c r="I358" s="10"/>
    </row>
    <row r="359" spans="1:9" x14ac:dyDescent="0.35">
      <c r="A359" s="11" t="s">
        <v>999</v>
      </c>
      <c r="B359" s="15">
        <v>87690063373</v>
      </c>
      <c r="C359" s="15" t="s">
        <v>1375</v>
      </c>
      <c r="D359" s="16" t="s">
        <v>884</v>
      </c>
      <c r="E359" s="15" t="s">
        <v>885</v>
      </c>
      <c r="F359" s="17">
        <v>9572.51</v>
      </c>
      <c r="G359" s="18"/>
      <c r="H359" s="14"/>
      <c r="I359" s="10"/>
    </row>
    <row r="360" spans="1:9" x14ac:dyDescent="0.35">
      <c r="A360" s="11" t="s">
        <v>999</v>
      </c>
      <c r="B360" s="15">
        <v>82570004545</v>
      </c>
      <c r="C360" s="15" t="s">
        <v>1376</v>
      </c>
      <c r="D360" s="16" t="s">
        <v>834</v>
      </c>
      <c r="E360" s="15" t="s">
        <v>835</v>
      </c>
      <c r="F360" s="17">
        <v>20216.420000000006</v>
      </c>
      <c r="G360" s="18">
        <v>27098</v>
      </c>
      <c r="H360" s="14">
        <f t="shared" si="10"/>
        <v>18065.333333333332</v>
      </c>
      <c r="I360" s="10">
        <f t="shared" si="11"/>
        <v>1.1190726252859993</v>
      </c>
    </row>
    <row r="361" spans="1:9" x14ac:dyDescent="0.35">
      <c r="A361" s="11" t="s">
        <v>999</v>
      </c>
      <c r="B361" s="15">
        <v>72330042876</v>
      </c>
      <c r="C361" s="15" t="s">
        <v>1377</v>
      </c>
      <c r="D361" s="16" t="s">
        <v>736</v>
      </c>
      <c r="E361" s="15" t="s">
        <v>737</v>
      </c>
      <c r="F361" s="17">
        <v>12860.300000000001</v>
      </c>
      <c r="G361" s="18">
        <v>18509</v>
      </c>
      <c r="H361" s="14">
        <f t="shared" si="10"/>
        <v>12339.333333333334</v>
      </c>
      <c r="I361" s="10">
        <f t="shared" si="11"/>
        <v>1.0422200010805553</v>
      </c>
    </row>
    <row r="362" spans="1:9" x14ac:dyDescent="0.35">
      <c r="A362" s="11" t="s">
        <v>999</v>
      </c>
      <c r="B362" s="15">
        <v>35050047107</v>
      </c>
      <c r="C362" s="15" t="s">
        <v>1378</v>
      </c>
      <c r="D362" s="16" t="s">
        <v>370</v>
      </c>
      <c r="E362" s="15" t="s">
        <v>371</v>
      </c>
      <c r="F362" s="17">
        <v>25477.350000000002</v>
      </c>
      <c r="G362" s="18">
        <v>30279</v>
      </c>
      <c r="H362" s="14">
        <f t="shared" si="10"/>
        <v>20186</v>
      </c>
      <c r="I362" s="10">
        <f t="shared" si="11"/>
        <v>1.2621296938472208</v>
      </c>
    </row>
    <row r="363" spans="1:9" x14ac:dyDescent="0.35">
      <c r="A363" s="11" t="s">
        <v>999</v>
      </c>
      <c r="B363" s="15">
        <v>26340056308</v>
      </c>
      <c r="C363" s="15" t="s">
        <v>1379</v>
      </c>
      <c r="D363" s="16" t="s">
        <v>275</v>
      </c>
      <c r="E363" s="15" t="s">
        <v>276</v>
      </c>
      <c r="F363" s="17">
        <v>12810.610000000002</v>
      </c>
      <c r="G363" s="18">
        <v>18838</v>
      </c>
      <c r="H363" s="14">
        <f t="shared" si="10"/>
        <v>12558.666666666666</v>
      </c>
      <c r="I363" s="10">
        <f t="shared" si="11"/>
        <v>1.0200613122412148</v>
      </c>
    </row>
    <row r="364" spans="1:9" x14ac:dyDescent="0.35">
      <c r="A364" s="11" t="s">
        <v>999</v>
      </c>
      <c r="B364" s="15">
        <v>15360004492</v>
      </c>
      <c r="C364" s="15" t="s">
        <v>1380</v>
      </c>
      <c r="D364" s="16" t="s">
        <v>174</v>
      </c>
      <c r="E364" s="15" t="s">
        <v>175</v>
      </c>
      <c r="F364" s="17">
        <v>36185.040000000001</v>
      </c>
      <c r="G364" s="18">
        <v>21425</v>
      </c>
      <c r="H364" s="14">
        <f t="shared" si="10"/>
        <v>14283.333333333334</v>
      </c>
      <c r="I364" s="10">
        <f t="shared" si="11"/>
        <v>2.5333750291715287</v>
      </c>
    </row>
    <row r="365" spans="1:9" x14ac:dyDescent="0.35">
      <c r="A365" s="11" t="s">
        <v>999</v>
      </c>
      <c r="B365" s="15">
        <v>66900039923</v>
      </c>
      <c r="C365" s="15" t="s">
        <v>1381</v>
      </c>
      <c r="D365" s="16" t="s">
        <v>965</v>
      </c>
      <c r="E365" s="15" t="s">
        <v>966</v>
      </c>
      <c r="F365" s="17">
        <v>7.63</v>
      </c>
      <c r="G365" s="18"/>
      <c r="H365" s="14"/>
      <c r="I365" s="10"/>
    </row>
    <row r="366" spans="1:9" x14ac:dyDescent="0.35">
      <c r="A366" s="11" t="s">
        <v>999</v>
      </c>
      <c r="B366" s="15">
        <v>10110004752</v>
      </c>
      <c r="C366" s="15" t="s">
        <v>1382</v>
      </c>
      <c r="D366" s="16" t="s">
        <v>23</v>
      </c>
      <c r="E366" s="15" t="s">
        <v>24</v>
      </c>
      <c r="F366" s="17">
        <v>10820.53</v>
      </c>
      <c r="G366" s="18">
        <v>17054</v>
      </c>
      <c r="H366" s="14">
        <f t="shared" si="10"/>
        <v>11369.333333333334</v>
      </c>
      <c r="I366" s="10">
        <f t="shared" si="11"/>
        <v>0.95172950627418784</v>
      </c>
    </row>
    <row r="367" spans="1:9" x14ac:dyDescent="0.35">
      <c r="A367" s="11" t="s">
        <v>999</v>
      </c>
      <c r="B367" s="15">
        <v>21940053682</v>
      </c>
      <c r="C367" s="15" t="s">
        <v>1383</v>
      </c>
      <c r="D367" s="16" t="s">
        <v>229</v>
      </c>
      <c r="E367" s="15" t="s">
        <v>230</v>
      </c>
      <c r="F367" s="17">
        <v>9676.49</v>
      </c>
      <c r="G367" s="18"/>
      <c r="H367" s="14"/>
      <c r="I367" s="10"/>
    </row>
    <row r="368" spans="1:9" x14ac:dyDescent="0.35">
      <c r="A368" s="11" t="s">
        <v>999</v>
      </c>
      <c r="B368" s="15">
        <v>10530004230</v>
      </c>
      <c r="C368" s="15" t="s">
        <v>1384</v>
      </c>
      <c r="D368" s="16" t="s">
        <v>71</v>
      </c>
      <c r="E368" s="15" t="s">
        <v>72</v>
      </c>
      <c r="F368" s="17">
        <v>18877.440000000002</v>
      </c>
      <c r="G368" s="18">
        <v>22474</v>
      </c>
      <c r="H368" s="14">
        <f t="shared" si="10"/>
        <v>14982.666666666666</v>
      </c>
      <c r="I368" s="10">
        <f t="shared" si="11"/>
        <v>1.2599519444691645</v>
      </c>
    </row>
    <row r="369" spans="1:9" x14ac:dyDescent="0.35">
      <c r="A369" s="11" t="s">
        <v>999</v>
      </c>
      <c r="B369" s="15">
        <v>42770004724</v>
      </c>
      <c r="C369" s="15" t="s">
        <v>1385</v>
      </c>
      <c r="D369" s="16" t="s">
        <v>454</v>
      </c>
      <c r="E369" s="15" t="s">
        <v>455</v>
      </c>
      <c r="F369" s="17">
        <v>33921.229999999996</v>
      </c>
      <c r="G369" s="18">
        <v>23338</v>
      </c>
      <c r="H369" s="14">
        <f t="shared" si="10"/>
        <v>15558.666666666666</v>
      </c>
      <c r="I369" s="10">
        <f t="shared" si="11"/>
        <v>2.180214457108578</v>
      </c>
    </row>
    <row r="370" spans="1:9" x14ac:dyDescent="0.35">
      <c r="A370" s="11" t="s">
        <v>999</v>
      </c>
      <c r="B370" s="15">
        <v>58320039849</v>
      </c>
      <c r="C370" s="15" t="s">
        <v>1386</v>
      </c>
      <c r="D370" s="16" t="s">
        <v>586</v>
      </c>
      <c r="E370" s="15" t="s">
        <v>587</v>
      </c>
      <c r="F370" s="17">
        <v>12362.32</v>
      </c>
      <c r="G370" s="18">
        <v>22875</v>
      </c>
      <c r="H370" s="14">
        <f t="shared" si="10"/>
        <v>15250</v>
      </c>
      <c r="I370" s="10">
        <f t="shared" si="11"/>
        <v>0.81064393442622951</v>
      </c>
    </row>
    <row r="371" spans="1:9" x14ac:dyDescent="0.35">
      <c r="A371" s="11" t="s">
        <v>999</v>
      </c>
      <c r="B371" s="15">
        <v>57020053023</v>
      </c>
      <c r="C371" s="15" t="s">
        <v>1387</v>
      </c>
      <c r="D371" s="16" t="s">
        <v>568</v>
      </c>
      <c r="E371" s="15" t="s">
        <v>569</v>
      </c>
      <c r="F371" s="17">
        <v>21794.83</v>
      </c>
      <c r="G371" s="18">
        <v>21099</v>
      </c>
      <c r="H371" s="14">
        <f t="shared" si="10"/>
        <v>14066</v>
      </c>
      <c r="I371" s="10">
        <f t="shared" si="11"/>
        <v>1.5494689321768806</v>
      </c>
    </row>
    <row r="372" spans="1:9" x14ac:dyDescent="0.35">
      <c r="A372" s="11" t="s">
        <v>999</v>
      </c>
      <c r="B372" s="15">
        <v>86820004429</v>
      </c>
      <c r="C372" s="15" t="s">
        <v>1388</v>
      </c>
      <c r="D372" s="16" t="s">
        <v>874</v>
      </c>
      <c r="E372" s="15" t="s">
        <v>875</v>
      </c>
      <c r="F372" s="17">
        <v>12380.980000000001</v>
      </c>
      <c r="G372" s="18">
        <v>23951</v>
      </c>
      <c r="H372" s="14">
        <f t="shared" si="10"/>
        <v>15967.333333333334</v>
      </c>
      <c r="I372" s="10">
        <f t="shared" si="11"/>
        <v>0.77539434679136576</v>
      </c>
    </row>
    <row r="373" spans="1:9" x14ac:dyDescent="0.35">
      <c r="A373" s="11" t="s">
        <v>999</v>
      </c>
      <c r="B373" s="15">
        <v>36920004207</v>
      </c>
      <c r="C373" s="15" t="s">
        <v>1389</v>
      </c>
      <c r="D373" s="16" t="s">
        <v>404</v>
      </c>
      <c r="E373" s="15" t="s">
        <v>405</v>
      </c>
      <c r="F373" s="17">
        <v>11112.380000000001</v>
      </c>
      <c r="G373" s="18">
        <v>24693</v>
      </c>
      <c r="H373" s="14">
        <f t="shared" si="10"/>
        <v>16462</v>
      </c>
      <c r="I373" s="10">
        <f t="shared" si="11"/>
        <v>0.67503219535900871</v>
      </c>
    </row>
    <row r="374" spans="1:9" x14ac:dyDescent="0.35">
      <c r="A374" s="11" t="s">
        <v>999</v>
      </c>
      <c r="B374" s="15">
        <v>37810004368</v>
      </c>
      <c r="C374" s="15" t="s">
        <v>1390</v>
      </c>
      <c r="D374" s="16" t="s">
        <v>418</v>
      </c>
      <c r="E374" s="15" t="s">
        <v>419</v>
      </c>
      <c r="F374" s="17">
        <v>25894.09</v>
      </c>
      <c r="G374" s="18">
        <v>34809</v>
      </c>
      <c r="H374" s="14">
        <f t="shared" si="10"/>
        <v>23206</v>
      </c>
      <c r="I374" s="10">
        <f t="shared" si="11"/>
        <v>1.1158359906920623</v>
      </c>
    </row>
    <row r="375" spans="1:9" x14ac:dyDescent="0.35">
      <c r="A375" s="11" t="s">
        <v>999</v>
      </c>
      <c r="B375" s="15">
        <v>77490004385</v>
      </c>
      <c r="C375" s="15" t="s">
        <v>1391</v>
      </c>
      <c r="D375" s="16" t="s">
        <v>111</v>
      </c>
      <c r="E375" s="15" t="s">
        <v>112</v>
      </c>
      <c r="F375" s="17">
        <v>12396.27</v>
      </c>
      <c r="G375" s="18">
        <v>23949</v>
      </c>
      <c r="H375" s="14">
        <f t="shared" si="10"/>
        <v>15966</v>
      </c>
      <c r="I375" s="10">
        <f t="shared" si="11"/>
        <v>0.77641676061630971</v>
      </c>
    </row>
    <row r="376" spans="1:9" x14ac:dyDescent="0.35">
      <c r="A376" s="11" t="s">
        <v>999</v>
      </c>
      <c r="B376" s="15">
        <v>72160042760</v>
      </c>
      <c r="C376" s="15" t="s">
        <v>1392</v>
      </c>
      <c r="D376" s="16" t="s">
        <v>732</v>
      </c>
      <c r="E376" s="15" t="s">
        <v>733</v>
      </c>
      <c r="F376" s="17">
        <v>2399.3500000000004</v>
      </c>
      <c r="G376" s="18">
        <v>20077</v>
      </c>
      <c r="H376" s="14">
        <f t="shared" si="10"/>
        <v>13384.666666666666</v>
      </c>
      <c r="I376" s="10">
        <f t="shared" si="11"/>
        <v>0.17926109478507748</v>
      </c>
    </row>
    <row r="377" spans="1:9" x14ac:dyDescent="0.35">
      <c r="A377" s="11" t="s">
        <v>999</v>
      </c>
      <c r="B377" s="15">
        <v>28320004297</v>
      </c>
      <c r="C377" s="15" t="s">
        <v>1393</v>
      </c>
      <c r="D377" s="16" t="s">
        <v>299</v>
      </c>
      <c r="E377" s="15" t="s">
        <v>1009</v>
      </c>
      <c r="F377" s="17">
        <v>30904.25</v>
      </c>
      <c r="G377" s="18">
        <v>35550</v>
      </c>
      <c r="H377" s="14">
        <f t="shared" si="10"/>
        <v>23700</v>
      </c>
      <c r="I377" s="10">
        <f t="shared" si="11"/>
        <v>1.3039767932489452</v>
      </c>
    </row>
    <row r="378" spans="1:9" x14ac:dyDescent="0.35">
      <c r="A378" s="11" t="s">
        <v>999</v>
      </c>
      <c r="B378" s="15">
        <v>69720004260</v>
      </c>
      <c r="C378" s="15" t="s">
        <v>1394</v>
      </c>
      <c r="D378" s="16" t="s">
        <v>700</v>
      </c>
      <c r="E378" s="15" t="s">
        <v>701</v>
      </c>
      <c r="F378" s="17">
        <v>20965.979999999996</v>
      </c>
      <c r="G378" s="18">
        <v>25398</v>
      </c>
      <c r="H378" s="14">
        <f t="shared" si="10"/>
        <v>16932</v>
      </c>
      <c r="I378" s="10">
        <f t="shared" si="11"/>
        <v>1.2382459248759743</v>
      </c>
    </row>
    <row r="379" spans="1:9" x14ac:dyDescent="0.35">
      <c r="A379" s="11" t="s">
        <v>999</v>
      </c>
      <c r="B379" s="15">
        <v>25100004470</v>
      </c>
      <c r="C379" s="15" t="s">
        <v>1395</v>
      </c>
      <c r="D379" s="16" t="s">
        <v>263</v>
      </c>
      <c r="E379" s="15" t="s">
        <v>264</v>
      </c>
      <c r="F379" s="17">
        <v>26352.82</v>
      </c>
      <c r="G379" s="18">
        <v>22602</v>
      </c>
      <c r="H379" s="14">
        <f t="shared" si="10"/>
        <v>15068</v>
      </c>
      <c r="I379" s="10">
        <f t="shared" si="11"/>
        <v>1.7489262012211308</v>
      </c>
    </row>
    <row r="380" spans="1:9" x14ac:dyDescent="0.35">
      <c r="A380" s="11" t="s">
        <v>999</v>
      </c>
      <c r="B380" s="15">
        <v>26480032522</v>
      </c>
      <c r="C380" s="15" t="s">
        <v>1396</v>
      </c>
      <c r="D380" s="16" t="s">
        <v>277</v>
      </c>
      <c r="E380" s="15" t="s">
        <v>278</v>
      </c>
      <c r="F380" s="17">
        <v>47.49</v>
      </c>
      <c r="G380" s="18"/>
      <c r="H380" s="14"/>
      <c r="I380" s="10"/>
    </row>
    <row r="381" spans="1:9" x14ac:dyDescent="0.35">
      <c r="A381" s="11" t="s">
        <v>999</v>
      </c>
      <c r="B381" s="15">
        <v>10210048911</v>
      </c>
      <c r="C381" s="15" t="s">
        <v>1397</v>
      </c>
      <c r="D381" s="16" t="s">
        <v>33</v>
      </c>
      <c r="E381" s="15" t="s">
        <v>34</v>
      </c>
      <c r="F381" s="17">
        <v>14687.07</v>
      </c>
      <c r="G381" s="18">
        <v>19244</v>
      </c>
      <c r="H381" s="14">
        <f t="shared" ref="H381:H444" si="12">G381/12*8</f>
        <v>12829.333333333334</v>
      </c>
      <c r="I381" s="10">
        <f t="shared" ref="I381:I444" si="13">F381/H381</f>
        <v>1.1448038349615464</v>
      </c>
    </row>
    <row r="382" spans="1:9" x14ac:dyDescent="0.35">
      <c r="A382" s="11" t="s">
        <v>999</v>
      </c>
      <c r="B382" s="15">
        <v>86570049076</v>
      </c>
      <c r="C382" s="15" t="s">
        <v>1398</v>
      </c>
      <c r="D382" s="16" t="s">
        <v>872</v>
      </c>
      <c r="E382" s="15" t="s">
        <v>873</v>
      </c>
      <c r="F382" s="17">
        <v>16509.59</v>
      </c>
      <c r="G382" s="18">
        <v>16503</v>
      </c>
      <c r="H382" s="14">
        <f t="shared" si="12"/>
        <v>11002</v>
      </c>
      <c r="I382" s="10">
        <f t="shared" si="13"/>
        <v>1.5005989820032721</v>
      </c>
    </row>
    <row r="383" spans="1:9" x14ac:dyDescent="0.35">
      <c r="A383" s="11" t="s">
        <v>999</v>
      </c>
      <c r="B383" s="15">
        <v>35950059180</v>
      </c>
      <c r="C383" s="15" t="s">
        <v>1399</v>
      </c>
      <c r="D383" s="16" t="s">
        <v>386</v>
      </c>
      <c r="E383" s="15" t="s">
        <v>387</v>
      </c>
      <c r="F383" s="17">
        <v>15033.300000000001</v>
      </c>
      <c r="G383" s="18"/>
      <c r="H383" s="14"/>
      <c r="I383" s="10"/>
    </row>
    <row r="384" spans="1:9" x14ac:dyDescent="0.35">
      <c r="A384" s="11" t="s">
        <v>999</v>
      </c>
      <c r="B384" s="15">
        <v>98700047267</v>
      </c>
      <c r="C384" s="15" t="s">
        <v>1400</v>
      </c>
      <c r="D384" s="16" t="s">
        <v>989</v>
      </c>
      <c r="E384" s="15" t="s">
        <v>990</v>
      </c>
      <c r="F384" s="17">
        <v>6108.84</v>
      </c>
      <c r="G384" s="18">
        <v>16027</v>
      </c>
      <c r="H384" s="14">
        <f t="shared" si="12"/>
        <v>10684.666666666666</v>
      </c>
      <c r="I384" s="10">
        <f t="shared" si="13"/>
        <v>0.57173894053784247</v>
      </c>
    </row>
    <row r="385" spans="1:9" x14ac:dyDescent="0.35">
      <c r="A385" s="11" t="s">
        <v>999</v>
      </c>
      <c r="B385" s="15">
        <v>86040004438</v>
      </c>
      <c r="C385" s="15" t="s">
        <v>1401</v>
      </c>
      <c r="D385" s="16" t="s">
        <v>864</v>
      </c>
      <c r="E385" s="15" t="s">
        <v>865</v>
      </c>
      <c r="F385" s="17">
        <v>9857.7400000000016</v>
      </c>
      <c r="G385" s="18">
        <v>19214</v>
      </c>
      <c r="H385" s="14">
        <f t="shared" si="12"/>
        <v>12809.333333333334</v>
      </c>
      <c r="I385" s="10">
        <f t="shared" si="13"/>
        <v>0.7695747892161966</v>
      </c>
    </row>
    <row r="386" spans="1:9" x14ac:dyDescent="0.35">
      <c r="A386" s="11" t="s">
        <v>999</v>
      </c>
      <c r="B386" s="15">
        <v>29160004447</v>
      </c>
      <c r="C386" s="15" t="s">
        <v>1402</v>
      </c>
      <c r="D386" s="16" t="s">
        <v>310</v>
      </c>
      <c r="E386" s="15" t="s">
        <v>311</v>
      </c>
      <c r="F386" s="17">
        <v>6971.52</v>
      </c>
      <c r="G386" s="18">
        <v>18103</v>
      </c>
      <c r="H386" s="14">
        <f t="shared" si="12"/>
        <v>12068.666666666666</v>
      </c>
      <c r="I386" s="10">
        <f t="shared" si="13"/>
        <v>0.57765453239794518</v>
      </c>
    </row>
    <row r="387" spans="1:9" x14ac:dyDescent="0.35">
      <c r="A387" s="11" t="s">
        <v>999</v>
      </c>
      <c r="B387" s="15">
        <v>43800012144</v>
      </c>
      <c r="C387" s="15" t="s">
        <v>1403</v>
      </c>
      <c r="D387" s="16" t="s">
        <v>474</v>
      </c>
      <c r="E387" s="15" t="s">
        <v>475</v>
      </c>
      <c r="F387" s="17">
        <v>7313.7800000000007</v>
      </c>
      <c r="G387" s="18">
        <v>4311</v>
      </c>
      <c r="H387" s="14">
        <f t="shared" si="12"/>
        <v>2874</v>
      </c>
      <c r="I387" s="10">
        <f t="shared" si="13"/>
        <v>2.5448086290883789</v>
      </c>
    </row>
    <row r="388" spans="1:9" x14ac:dyDescent="0.35">
      <c r="A388" s="11" t="s">
        <v>999</v>
      </c>
      <c r="B388" s="15">
        <v>95670051232</v>
      </c>
      <c r="C388" s="15" t="s">
        <v>1404</v>
      </c>
      <c r="D388" s="16" t="s">
        <v>955</v>
      </c>
      <c r="E388" s="15" t="s">
        <v>956</v>
      </c>
      <c r="F388" s="17">
        <v>9616.2099999999991</v>
      </c>
      <c r="G388" s="18">
        <v>14269</v>
      </c>
      <c r="H388" s="14">
        <f t="shared" si="12"/>
        <v>9512.6666666666661</v>
      </c>
      <c r="I388" s="10">
        <f t="shared" si="13"/>
        <v>1.0108847851986824</v>
      </c>
    </row>
    <row r="389" spans="1:9" x14ac:dyDescent="0.35">
      <c r="A389" s="11" t="s">
        <v>999</v>
      </c>
      <c r="B389" s="15">
        <v>52510051376</v>
      </c>
      <c r="C389" s="15" t="s">
        <v>1405</v>
      </c>
      <c r="D389" s="16" t="s">
        <v>540</v>
      </c>
      <c r="E389" s="15" t="s">
        <v>541</v>
      </c>
      <c r="F389" s="17">
        <v>37502.69</v>
      </c>
      <c r="G389" s="18">
        <v>25689</v>
      </c>
      <c r="H389" s="14">
        <f t="shared" si="12"/>
        <v>17126</v>
      </c>
      <c r="I389" s="10">
        <f t="shared" si="13"/>
        <v>2.1898102300595585</v>
      </c>
    </row>
    <row r="390" spans="1:9" x14ac:dyDescent="0.35">
      <c r="A390" s="11" t="s">
        <v>999</v>
      </c>
      <c r="B390" s="15">
        <v>10640051448</v>
      </c>
      <c r="C390" s="15" t="s">
        <v>1406</v>
      </c>
      <c r="D390" s="16" t="s">
        <v>93</v>
      </c>
      <c r="E390" s="15" t="s">
        <v>94</v>
      </c>
      <c r="F390" s="17">
        <v>21638.690000000006</v>
      </c>
      <c r="G390" s="18">
        <v>21159</v>
      </c>
      <c r="H390" s="14">
        <f t="shared" si="12"/>
        <v>14106</v>
      </c>
      <c r="I390" s="10">
        <f t="shared" si="13"/>
        <v>1.5340060966964417</v>
      </c>
    </row>
    <row r="391" spans="1:9" x14ac:dyDescent="0.35">
      <c r="A391" s="11" t="s">
        <v>999</v>
      </c>
      <c r="B391" s="15">
        <v>10520003890</v>
      </c>
      <c r="C391" s="15" t="s">
        <v>1407</v>
      </c>
      <c r="D391" s="16" t="s">
        <v>69</v>
      </c>
      <c r="E391" s="15" t="s">
        <v>70</v>
      </c>
      <c r="F391" s="17">
        <v>5749.0099999999993</v>
      </c>
      <c r="G391" s="18">
        <v>12658</v>
      </c>
      <c r="H391" s="14">
        <f t="shared" si="12"/>
        <v>8438.6666666666661</v>
      </c>
      <c r="I391" s="10">
        <f t="shared" si="13"/>
        <v>0.68126994785906148</v>
      </c>
    </row>
    <row r="392" spans="1:9" x14ac:dyDescent="0.35">
      <c r="A392" s="11" t="s">
        <v>999</v>
      </c>
      <c r="B392" s="15">
        <v>41550061730</v>
      </c>
      <c r="C392" s="15" t="s">
        <v>1408</v>
      </c>
      <c r="D392" s="16" t="s">
        <v>442</v>
      </c>
      <c r="E392" s="15" t="s">
        <v>443</v>
      </c>
      <c r="F392" s="17">
        <v>18761.730000000003</v>
      </c>
      <c r="G392" s="18">
        <v>23342</v>
      </c>
      <c r="H392" s="14">
        <f t="shared" si="12"/>
        <v>15561.333333333334</v>
      </c>
      <c r="I392" s="10">
        <f t="shared" si="13"/>
        <v>1.2056633964527463</v>
      </c>
    </row>
    <row r="393" spans="1:9" x14ac:dyDescent="0.35">
      <c r="A393" s="11" t="s">
        <v>999</v>
      </c>
      <c r="B393" s="15">
        <v>29710003974</v>
      </c>
      <c r="C393" s="15" t="s">
        <v>1409</v>
      </c>
      <c r="D393" s="16" t="s">
        <v>318</v>
      </c>
      <c r="E393" s="15" t="s">
        <v>319</v>
      </c>
      <c r="F393" s="17">
        <v>11381.44</v>
      </c>
      <c r="G393" s="18">
        <v>24134</v>
      </c>
      <c r="H393" s="14">
        <f t="shared" si="12"/>
        <v>16089.333333333334</v>
      </c>
      <c r="I393" s="10">
        <f t="shared" si="13"/>
        <v>0.7073904035800116</v>
      </c>
    </row>
    <row r="394" spans="1:9" x14ac:dyDescent="0.35">
      <c r="A394" s="11" t="s">
        <v>999</v>
      </c>
      <c r="B394" s="15">
        <v>70830049106</v>
      </c>
      <c r="C394" s="15" t="s">
        <v>1410</v>
      </c>
      <c r="D394" s="16" t="s">
        <v>710</v>
      </c>
      <c r="E394" s="15" t="s">
        <v>711</v>
      </c>
      <c r="F394" s="17">
        <v>25214.07</v>
      </c>
      <c r="G394" s="18">
        <v>24508</v>
      </c>
      <c r="H394" s="14">
        <f t="shared" si="12"/>
        <v>16338.666666666666</v>
      </c>
      <c r="I394" s="10">
        <f t="shared" si="13"/>
        <v>1.5432146645993146</v>
      </c>
    </row>
    <row r="395" spans="1:9" x14ac:dyDescent="0.35">
      <c r="A395" s="11" t="s">
        <v>999</v>
      </c>
      <c r="B395" s="15">
        <v>12990003920</v>
      </c>
      <c r="C395" s="15" t="s">
        <v>1411</v>
      </c>
      <c r="D395" s="16" t="s">
        <v>139</v>
      </c>
      <c r="E395" s="15" t="s">
        <v>140</v>
      </c>
      <c r="F395" s="17">
        <v>16600.570000000003</v>
      </c>
      <c r="G395" s="18">
        <v>26154</v>
      </c>
      <c r="H395" s="14">
        <f t="shared" si="12"/>
        <v>17436</v>
      </c>
      <c r="I395" s="10">
        <f t="shared" si="13"/>
        <v>0.95208591420050492</v>
      </c>
    </row>
    <row r="396" spans="1:9" x14ac:dyDescent="0.35">
      <c r="A396" s="11" t="s">
        <v>999</v>
      </c>
      <c r="B396" s="15">
        <v>14510003935</v>
      </c>
      <c r="C396" s="15" t="s">
        <v>1412</v>
      </c>
      <c r="D396" s="16" t="s">
        <v>159</v>
      </c>
      <c r="E396" s="15" t="s">
        <v>160</v>
      </c>
      <c r="F396" s="17">
        <v>14636.480000000001</v>
      </c>
      <c r="G396" s="18">
        <v>21383</v>
      </c>
      <c r="H396" s="14">
        <f t="shared" si="12"/>
        <v>14255.333333333334</v>
      </c>
      <c r="I396" s="10">
        <f t="shared" si="13"/>
        <v>1.0267371276247488</v>
      </c>
    </row>
    <row r="397" spans="1:9" x14ac:dyDescent="0.35">
      <c r="A397" s="11" t="s">
        <v>999</v>
      </c>
      <c r="B397" s="15">
        <v>88030003940</v>
      </c>
      <c r="C397" s="15" t="s">
        <v>1413</v>
      </c>
      <c r="D397" s="16" t="s">
        <v>893</v>
      </c>
      <c r="E397" s="15" t="s">
        <v>894</v>
      </c>
      <c r="F397" s="17">
        <v>8282.91</v>
      </c>
      <c r="G397" s="18">
        <v>14422</v>
      </c>
      <c r="H397" s="14">
        <f t="shared" si="12"/>
        <v>9614.6666666666661</v>
      </c>
      <c r="I397" s="10">
        <f t="shared" si="13"/>
        <v>0.8614869643600056</v>
      </c>
    </row>
    <row r="398" spans="1:9" x14ac:dyDescent="0.35">
      <c r="A398" s="11" t="s">
        <v>999</v>
      </c>
      <c r="B398" s="15">
        <v>98050003819</v>
      </c>
      <c r="C398" s="15" t="s">
        <v>1414</v>
      </c>
      <c r="D398" s="16" t="s">
        <v>979</v>
      </c>
      <c r="E398" s="15" t="s">
        <v>980</v>
      </c>
      <c r="F398" s="17">
        <v>5231.68</v>
      </c>
      <c r="G398" s="18">
        <v>16559</v>
      </c>
      <c r="H398" s="14">
        <f t="shared" si="12"/>
        <v>11039.333333333334</v>
      </c>
      <c r="I398" s="10">
        <f t="shared" si="13"/>
        <v>0.47391267588622499</v>
      </c>
    </row>
    <row r="399" spans="1:9" x14ac:dyDescent="0.35">
      <c r="A399" s="11" t="s">
        <v>999</v>
      </c>
      <c r="B399" s="15">
        <v>31430043298</v>
      </c>
      <c r="C399" s="15" t="s">
        <v>1415</v>
      </c>
      <c r="D399" s="16" t="s">
        <v>336</v>
      </c>
      <c r="E399" s="15" t="s">
        <v>337</v>
      </c>
      <c r="F399" s="17">
        <v>13950.26</v>
      </c>
      <c r="G399" s="18">
        <v>23862</v>
      </c>
      <c r="H399" s="14">
        <f t="shared" si="12"/>
        <v>15908</v>
      </c>
      <c r="I399" s="10">
        <f t="shared" si="13"/>
        <v>0.87693361830525518</v>
      </c>
    </row>
    <row r="400" spans="1:9" x14ac:dyDescent="0.35">
      <c r="A400" s="11" t="s">
        <v>999</v>
      </c>
      <c r="B400" s="15">
        <v>63600003797</v>
      </c>
      <c r="C400" s="15" t="s">
        <v>1416</v>
      </c>
      <c r="D400" s="16" t="s">
        <v>45</v>
      </c>
      <c r="E400" s="15" t="s">
        <v>46</v>
      </c>
      <c r="F400" s="17">
        <v>7915.85</v>
      </c>
      <c r="G400" s="18">
        <v>16445</v>
      </c>
      <c r="H400" s="14">
        <f t="shared" si="12"/>
        <v>10963.333333333334</v>
      </c>
      <c r="I400" s="10">
        <f t="shared" si="13"/>
        <v>0.72202949224688351</v>
      </c>
    </row>
    <row r="401" spans="1:9" x14ac:dyDescent="0.35">
      <c r="A401" s="11" t="s">
        <v>999</v>
      </c>
      <c r="B401" s="15">
        <v>27500004085</v>
      </c>
      <c r="C401" s="15" t="s">
        <v>1417</v>
      </c>
      <c r="D401" s="16" t="s">
        <v>289</v>
      </c>
      <c r="E401" s="15" t="s">
        <v>290</v>
      </c>
      <c r="F401" s="17">
        <v>13515.67</v>
      </c>
      <c r="G401" s="18">
        <v>30747</v>
      </c>
      <c r="H401" s="14">
        <f t="shared" si="12"/>
        <v>20498</v>
      </c>
      <c r="I401" s="10">
        <f t="shared" si="13"/>
        <v>0.65936530393209092</v>
      </c>
    </row>
    <row r="402" spans="1:9" x14ac:dyDescent="0.35">
      <c r="A402" s="11" t="s">
        <v>999</v>
      </c>
      <c r="B402" s="15">
        <v>64780063038</v>
      </c>
      <c r="C402" s="15" t="s">
        <v>1418</v>
      </c>
      <c r="D402" s="16" t="s">
        <v>841</v>
      </c>
      <c r="E402" s="15" t="s">
        <v>1005</v>
      </c>
      <c r="F402" s="17">
        <v>14155.04</v>
      </c>
      <c r="G402" s="18"/>
      <c r="H402" s="14"/>
      <c r="I402" s="10"/>
    </row>
    <row r="403" spans="1:9" x14ac:dyDescent="0.35">
      <c r="A403" s="11" t="s">
        <v>999</v>
      </c>
      <c r="B403" s="15">
        <v>51210053639</v>
      </c>
      <c r="C403" s="15" t="s">
        <v>1419</v>
      </c>
      <c r="D403" s="16" t="s">
        <v>528</v>
      </c>
      <c r="E403" s="15" t="s">
        <v>529</v>
      </c>
      <c r="F403" s="17">
        <v>8565.6500000000015</v>
      </c>
      <c r="G403" s="18">
        <v>16559</v>
      </c>
      <c r="H403" s="14">
        <f t="shared" si="12"/>
        <v>11039.333333333334</v>
      </c>
      <c r="I403" s="10">
        <f t="shared" si="13"/>
        <v>0.77592094933268929</v>
      </c>
    </row>
    <row r="404" spans="1:9" x14ac:dyDescent="0.35">
      <c r="A404" s="11" t="s">
        <v>999</v>
      </c>
      <c r="B404" s="15">
        <v>37740004072</v>
      </c>
      <c r="C404" s="15" t="s">
        <v>1420</v>
      </c>
      <c r="D404" s="16" t="s">
        <v>414</v>
      </c>
      <c r="E404" s="15" t="s">
        <v>415</v>
      </c>
      <c r="F404" s="17">
        <v>16603.04</v>
      </c>
      <c r="G404" s="18">
        <v>26685</v>
      </c>
      <c r="H404" s="14">
        <f t="shared" si="12"/>
        <v>17790</v>
      </c>
      <c r="I404" s="10">
        <f t="shared" si="13"/>
        <v>0.93327937043282749</v>
      </c>
    </row>
    <row r="405" spans="1:9" x14ac:dyDescent="0.35">
      <c r="A405" s="11" t="s">
        <v>999</v>
      </c>
      <c r="B405" s="15">
        <v>42860003512</v>
      </c>
      <c r="C405" s="15" t="s">
        <v>1421</v>
      </c>
      <c r="D405" s="16" t="s">
        <v>460</v>
      </c>
      <c r="E405" s="15" t="s">
        <v>461</v>
      </c>
      <c r="F405" s="17">
        <v>16645.149999999998</v>
      </c>
      <c r="G405" s="18">
        <v>24717</v>
      </c>
      <c r="H405" s="14">
        <f t="shared" si="12"/>
        <v>16478</v>
      </c>
      <c r="I405" s="10">
        <f t="shared" si="13"/>
        <v>1.0101438281344821</v>
      </c>
    </row>
    <row r="406" spans="1:9" x14ac:dyDescent="0.35">
      <c r="A406" s="11" t="s">
        <v>999</v>
      </c>
      <c r="B406" s="15">
        <v>71410003530</v>
      </c>
      <c r="C406" s="15" t="s">
        <v>1422</v>
      </c>
      <c r="D406" s="16" t="s">
        <v>726</v>
      </c>
      <c r="E406" s="15" t="s">
        <v>727</v>
      </c>
      <c r="F406" s="17">
        <v>10980.820000000002</v>
      </c>
      <c r="G406" s="18">
        <v>19654</v>
      </c>
      <c r="H406" s="14">
        <f t="shared" si="12"/>
        <v>13102.666666666666</v>
      </c>
      <c r="I406" s="10">
        <f t="shared" si="13"/>
        <v>0.83805993690851754</v>
      </c>
    </row>
    <row r="407" spans="1:9" x14ac:dyDescent="0.35">
      <c r="A407" s="11" t="s">
        <v>999</v>
      </c>
      <c r="B407" s="15">
        <v>35710003531</v>
      </c>
      <c r="C407" s="15" t="s">
        <v>1423</v>
      </c>
      <c r="D407" s="16" t="s">
        <v>382</v>
      </c>
      <c r="E407" s="15" t="s">
        <v>383</v>
      </c>
      <c r="F407" s="17">
        <v>9564.61</v>
      </c>
      <c r="G407" s="18">
        <v>21371</v>
      </c>
      <c r="H407" s="14">
        <f t="shared" si="12"/>
        <v>14247.333333333334</v>
      </c>
      <c r="I407" s="10">
        <f t="shared" si="13"/>
        <v>0.67132633007346409</v>
      </c>
    </row>
    <row r="408" spans="1:9" x14ac:dyDescent="0.35">
      <c r="A408" s="11" t="s">
        <v>999</v>
      </c>
      <c r="B408" s="15">
        <v>76670004018</v>
      </c>
      <c r="C408" s="15" t="s">
        <v>1424</v>
      </c>
      <c r="D408" s="16" t="s">
        <v>772</v>
      </c>
      <c r="E408" s="15" t="s">
        <v>773</v>
      </c>
      <c r="F408" s="17">
        <v>11950.290000000003</v>
      </c>
      <c r="G408" s="18">
        <v>14720</v>
      </c>
      <c r="H408" s="14">
        <f t="shared" si="12"/>
        <v>9813.3333333333339</v>
      </c>
      <c r="I408" s="10">
        <f t="shared" si="13"/>
        <v>1.2177605298913046</v>
      </c>
    </row>
    <row r="409" spans="1:9" x14ac:dyDescent="0.35">
      <c r="A409" s="11" t="s">
        <v>999</v>
      </c>
      <c r="B409" s="15">
        <v>31910003720</v>
      </c>
      <c r="C409" s="15" t="s">
        <v>1425</v>
      </c>
      <c r="D409" s="16" t="s">
        <v>340</v>
      </c>
      <c r="E409" s="15" t="s">
        <v>341</v>
      </c>
      <c r="F409" s="17">
        <v>13962.89</v>
      </c>
      <c r="G409" s="18">
        <v>20031</v>
      </c>
      <c r="H409" s="14">
        <f t="shared" si="12"/>
        <v>13354</v>
      </c>
      <c r="I409" s="10">
        <f t="shared" si="13"/>
        <v>1.0455960760820728</v>
      </c>
    </row>
    <row r="410" spans="1:9" x14ac:dyDescent="0.35">
      <c r="A410" s="11" t="s">
        <v>999</v>
      </c>
      <c r="B410" s="15">
        <v>76150003505</v>
      </c>
      <c r="C410" s="15" t="s">
        <v>1426</v>
      </c>
      <c r="D410" s="16" t="s">
        <v>111</v>
      </c>
      <c r="E410" s="15" t="s">
        <v>112</v>
      </c>
      <c r="F410" s="17">
        <v>16218.4</v>
      </c>
      <c r="G410" s="18">
        <v>29709</v>
      </c>
      <c r="H410" s="14">
        <f t="shared" si="12"/>
        <v>19806</v>
      </c>
      <c r="I410" s="10">
        <f t="shared" si="13"/>
        <v>0.81886297081692416</v>
      </c>
    </row>
    <row r="411" spans="1:9" x14ac:dyDescent="0.35">
      <c r="A411" s="11" t="s">
        <v>999</v>
      </c>
      <c r="B411" s="15">
        <v>95400003652</v>
      </c>
      <c r="C411" s="15" t="s">
        <v>1427</v>
      </c>
      <c r="D411" s="16" t="s">
        <v>953</v>
      </c>
      <c r="E411" s="15" t="s">
        <v>954</v>
      </c>
      <c r="F411" s="17">
        <v>43880.47</v>
      </c>
      <c r="G411" s="18">
        <v>44740</v>
      </c>
      <c r="H411" s="14">
        <f t="shared" si="12"/>
        <v>29826.666666666668</v>
      </c>
      <c r="I411" s="10">
        <f t="shared" si="13"/>
        <v>1.4711824988824318</v>
      </c>
    </row>
    <row r="412" spans="1:9" x14ac:dyDescent="0.35">
      <c r="A412" s="11" t="s">
        <v>999</v>
      </c>
      <c r="B412" s="15">
        <v>64630003654</v>
      </c>
      <c r="C412" s="15" t="s">
        <v>1428</v>
      </c>
      <c r="D412" s="16" t="s">
        <v>660</v>
      </c>
      <c r="E412" s="15" t="s">
        <v>661</v>
      </c>
      <c r="F412" s="17">
        <v>33846.089999999997</v>
      </c>
      <c r="G412" s="18">
        <v>46921</v>
      </c>
      <c r="H412" s="14">
        <f t="shared" si="12"/>
        <v>31280.666666666668</v>
      </c>
      <c r="I412" s="10">
        <f t="shared" si="13"/>
        <v>1.0820130645126913</v>
      </c>
    </row>
    <row r="413" spans="1:9" x14ac:dyDescent="0.35">
      <c r="A413" s="11" t="s">
        <v>999</v>
      </c>
      <c r="B413" s="15">
        <v>72410003662</v>
      </c>
      <c r="C413" s="15" t="s">
        <v>1429</v>
      </c>
      <c r="D413" s="16" t="s">
        <v>738</v>
      </c>
      <c r="E413" s="15" t="s">
        <v>739</v>
      </c>
      <c r="F413" s="17">
        <v>13072.400000000001</v>
      </c>
      <c r="G413" s="18">
        <v>20652</v>
      </c>
      <c r="H413" s="14">
        <f t="shared" si="12"/>
        <v>13768</v>
      </c>
      <c r="I413" s="10">
        <f t="shared" si="13"/>
        <v>0.94947704822777468</v>
      </c>
    </row>
    <row r="414" spans="1:9" x14ac:dyDescent="0.35">
      <c r="A414" s="11" t="s">
        <v>999</v>
      </c>
      <c r="B414" s="15">
        <v>67720051344</v>
      </c>
      <c r="C414" s="15" t="s">
        <v>1430</v>
      </c>
      <c r="D414" s="16" t="s">
        <v>125</v>
      </c>
      <c r="E414" s="15" t="s">
        <v>126</v>
      </c>
      <c r="F414" s="17">
        <v>4969.93</v>
      </c>
      <c r="G414" s="18">
        <v>14405</v>
      </c>
      <c r="H414" s="14">
        <f t="shared" si="12"/>
        <v>9603.3333333333339</v>
      </c>
      <c r="I414" s="10">
        <f t="shared" si="13"/>
        <v>0.51752134675459904</v>
      </c>
    </row>
    <row r="415" spans="1:9" x14ac:dyDescent="0.35">
      <c r="A415" s="11" t="s">
        <v>999</v>
      </c>
      <c r="B415" s="15">
        <v>28060003687</v>
      </c>
      <c r="C415" s="15" t="s">
        <v>1431</v>
      </c>
      <c r="D415" s="16" t="s">
        <v>295</v>
      </c>
      <c r="E415" s="15" t="s">
        <v>296</v>
      </c>
      <c r="F415" s="17">
        <v>32851.54</v>
      </c>
      <c r="G415" s="18">
        <v>26453</v>
      </c>
      <c r="H415" s="14">
        <f t="shared" si="12"/>
        <v>17635.333333333332</v>
      </c>
      <c r="I415" s="10">
        <f t="shared" si="13"/>
        <v>1.8628250103957964</v>
      </c>
    </row>
    <row r="416" spans="1:9" x14ac:dyDescent="0.35">
      <c r="A416" s="11" t="s">
        <v>999</v>
      </c>
      <c r="B416" s="15">
        <v>93950003692</v>
      </c>
      <c r="C416" s="15" t="s">
        <v>1432</v>
      </c>
      <c r="D416" s="16" t="s">
        <v>939</v>
      </c>
      <c r="E416" s="15" t="s">
        <v>940</v>
      </c>
      <c r="F416" s="17">
        <v>9142.07</v>
      </c>
      <c r="G416" s="18">
        <v>20457</v>
      </c>
      <c r="H416" s="14">
        <f t="shared" si="12"/>
        <v>13638</v>
      </c>
      <c r="I416" s="10">
        <f t="shared" si="13"/>
        <v>0.67033802610353421</v>
      </c>
    </row>
    <row r="417" spans="1:9" x14ac:dyDescent="0.35">
      <c r="A417" s="11" t="s">
        <v>999</v>
      </c>
      <c r="B417" s="15">
        <v>79530047105</v>
      </c>
      <c r="C417" s="15" t="s">
        <v>1433</v>
      </c>
      <c r="D417" s="16" t="s">
        <v>808</v>
      </c>
      <c r="E417" s="15" t="s">
        <v>809</v>
      </c>
      <c r="F417" s="17">
        <v>25735.260000000002</v>
      </c>
      <c r="G417" s="18">
        <v>16063</v>
      </c>
      <c r="H417" s="14">
        <f t="shared" si="12"/>
        <v>10708.666666666666</v>
      </c>
      <c r="I417" s="10">
        <f t="shared" si="13"/>
        <v>2.4032179543049246</v>
      </c>
    </row>
    <row r="418" spans="1:9" x14ac:dyDescent="0.35">
      <c r="A418" s="11" t="s">
        <v>999</v>
      </c>
      <c r="B418" s="15">
        <v>41110053704</v>
      </c>
      <c r="C418" s="15" t="s">
        <v>1434</v>
      </c>
      <c r="D418" s="16" t="s">
        <v>440</v>
      </c>
      <c r="E418" s="15" t="s">
        <v>441</v>
      </c>
      <c r="F418" s="17">
        <v>8642.51</v>
      </c>
      <c r="G418" s="18">
        <v>10158</v>
      </c>
      <c r="H418" s="14">
        <f t="shared" si="12"/>
        <v>6772</v>
      </c>
      <c r="I418" s="10">
        <f t="shared" si="13"/>
        <v>1.2762123449497933</v>
      </c>
    </row>
    <row r="419" spans="1:9" x14ac:dyDescent="0.35">
      <c r="A419" s="11" t="s">
        <v>999</v>
      </c>
      <c r="B419" s="15">
        <v>36610003611</v>
      </c>
      <c r="C419" s="15" t="s">
        <v>1435</v>
      </c>
      <c r="D419" s="16" t="s">
        <v>396</v>
      </c>
      <c r="E419" s="15" t="s">
        <v>397</v>
      </c>
      <c r="F419" s="17">
        <v>11014.570000000002</v>
      </c>
      <c r="G419" s="18">
        <v>18158</v>
      </c>
      <c r="H419" s="14">
        <f t="shared" si="12"/>
        <v>12105.333333333334</v>
      </c>
      <c r="I419" s="10">
        <f t="shared" si="13"/>
        <v>0.90989398612181971</v>
      </c>
    </row>
    <row r="420" spans="1:9" x14ac:dyDescent="0.35">
      <c r="A420" s="11" t="s">
        <v>999</v>
      </c>
      <c r="B420" s="15">
        <v>75570031543</v>
      </c>
      <c r="C420" s="15" t="s">
        <v>1436</v>
      </c>
      <c r="D420" s="16" t="s">
        <v>764</v>
      </c>
      <c r="E420" s="15" t="s">
        <v>765</v>
      </c>
      <c r="F420" s="17">
        <v>9859.73</v>
      </c>
      <c r="G420" s="18">
        <v>20853</v>
      </c>
      <c r="H420" s="14">
        <f t="shared" si="12"/>
        <v>13902</v>
      </c>
      <c r="I420" s="10">
        <f t="shared" si="13"/>
        <v>0.70923104589267727</v>
      </c>
    </row>
    <row r="421" spans="1:9" x14ac:dyDescent="0.35">
      <c r="A421" s="11" t="s">
        <v>999</v>
      </c>
      <c r="B421" s="15">
        <v>29110026881</v>
      </c>
      <c r="C421" s="15" t="s">
        <v>1437</v>
      </c>
      <c r="D421" s="16" t="s">
        <v>125</v>
      </c>
      <c r="E421" s="15" t="s">
        <v>126</v>
      </c>
      <c r="F421" s="17">
        <v>14.450000000000001</v>
      </c>
      <c r="G421" s="18"/>
      <c r="H421" s="14"/>
      <c r="I421" s="10"/>
    </row>
    <row r="422" spans="1:9" x14ac:dyDescent="0.35">
      <c r="A422" s="11" t="s">
        <v>999</v>
      </c>
      <c r="B422" s="15">
        <v>66980003568</v>
      </c>
      <c r="C422" s="15" t="s">
        <v>1438</v>
      </c>
      <c r="D422" s="16" t="s">
        <v>676</v>
      </c>
      <c r="E422" s="15" t="s">
        <v>677</v>
      </c>
      <c r="F422" s="17">
        <v>9867.119999999999</v>
      </c>
      <c r="G422" s="18">
        <v>22472</v>
      </c>
      <c r="H422" s="14">
        <f t="shared" si="12"/>
        <v>14981.333333333334</v>
      </c>
      <c r="I422" s="10">
        <f t="shared" si="13"/>
        <v>0.65862762548949794</v>
      </c>
    </row>
    <row r="423" spans="1:9" x14ac:dyDescent="0.35">
      <c r="A423" s="11" t="s">
        <v>999</v>
      </c>
      <c r="B423" s="15">
        <v>56590054299</v>
      </c>
      <c r="C423" s="15" t="s">
        <v>1439</v>
      </c>
      <c r="D423" s="16" t="s">
        <v>560</v>
      </c>
      <c r="E423" s="15" t="s">
        <v>561</v>
      </c>
      <c r="F423" s="17">
        <v>23474.58</v>
      </c>
      <c r="G423" s="18"/>
      <c r="H423" s="14"/>
      <c r="I423" s="10"/>
    </row>
    <row r="424" spans="1:9" x14ac:dyDescent="0.35">
      <c r="A424" s="11" t="s">
        <v>999</v>
      </c>
      <c r="B424" s="15">
        <v>37700012148</v>
      </c>
      <c r="C424" s="15" t="s">
        <v>1440</v>
      </c>
      <c r="D424" s="16" t="s">
        <v>412</v>
      </c>
      <c r="E424" s="15" t="s">
        <v>413</v>
      </c>
      <c r="F424" s="17">
        <v>54578.380000000012</v>
      </c>
      <c r="G424" s="18">
        <v>39549</v>
      </c>
      <c r="H424" s="14">
        <f t="shared" si="12"/>
        <v>26366</v>
      </c>
      <c r="I424" s="10">
        <f t="shared" si="13"/>
        <v>2.0700288250018968</v>
      </c>
    </row>
    <row r="425" spans="1:9" x14ac:dyDescent="0.35">
      <c r="A425" s="11" t="s">
        <v>999</v>
      </c>
      <c r="B425" s="15">
        <v>48270003751</v>
      </c>
      <c r="C425" s="15" t="s">
        <v>1441</v>
      </c>
      <c r="D425" s="16" t="s">
        <v>504</v>
      </c>
      <c r="E425" s="15" t="s">
        <v>505</v>
      </c>
      <c r="F425" s="17">
        <v>12248.840000000002</v>
      </c>
      <c r="G425" s="18">
        <v>28546</v>
      </c>
      <c r="H425" s="14">
        <f t="shared" si="12"/>
        <v>19030.666666666668</v>
      </c>
      <c r="I425" s="10">
        <f t="shared" si="13"/>
        <v>0.64363693687381773</v>
      </c>
    </row>
    <row r="426" spans="1:9" x14ac:dyDescent="0.35">
      <c r="A426" s="11" t="s">
        <v>999</v>
      </c>
      <c r="B426" s="15">
        <v>43770042278</v>
      </c>
      <c r="C426" s="15" t="s">
        <v>1442</v>
      </c>
      <c r="D426" s="16" t="s">
        <v>472</v>
      </c>
      <c r="E426" s="15" t="s">
        <v>473</v>
      </c>
      <c r="F426" s="17">
        <v>11676.28</v>
      </c>
      <c r="G426" s="18">
        <v>23625</v>
      </c>
      <c r="H426" s="14">
        <f t="shared" si="12"/>
        <v>15750</v>
      </c>
      <c r="I426" s="10">
        <f t="shared" si="13"/>
        <v>0.74135111111111118</v>
      </c>
    </row>
    <row r="427" spans="1:9" x14ac:dyDescent="0.35">
      <c r="A427" s="11" t="s">
        <v>999</v>
      </c>
      <c r="B427" s="15">
        <v>39510050006</v>
      </c>
      <c r="C427" s="15" t="s">
        <v>1443</v>
      </c>
      <c r="D427" s="16" t="s">
        <v>432</v>
      </c>
      <c r="E427" s="15" t="s">
        <v>433</v>
      </c>
      <c r="F427" s="17">
        <v>18799.740000000002</v>
      </c>
      <c r="G427" s="18">
        <v>17332</v>
      </c>
      <c r="H427" s="14">
        <f t="shared" si="12"/>
        <v>11554.666666666666</v>
      </c>
      <c r="I427" s="10">
        <f t="shared" si="13"/>
        <v>1.6270257327486732</v>
      </c>
    </row>
    <row r="428" spans="1:9" x14ac:dyDescent="0.35">
      <c r="A428" s="11" t="s">
        <v>999</v>
      </c>
      <c r="B428" s="15">
        <v>10380040172</v>
      </c>
      <c r="C428" s="15" t="s">
        <v>1444</v>
      </c>
      <c r="D428" s="16" t="s">
        <v>51</v>
      </c>
      <c r="E428" s="15" t="s">
        <v>52</v>
      </c>
      <c r="F428" s="17">
        <v>13959.820000000002</v>
      </c>
      <c r="G428" s="18">
        <v>26566</v>
      </c>
      <c r="H428" s="14">
        <f t="shared" si="12"/>
        <v>17710.666666666668</v>
      </c>
      <c r="I428" s="10">
        <f t="shared" si="13"/>
        <v>0.78821538809003988</v>
      </c>
    </row>
    <row r="429" spans="1:9" x14ac:dyDescent="0.35">
      <c r="A429" s="11" t="s">
        <v>999</v>
      </c>
      <c r="B429" s="15">
        <v>65620003189</v>
      </c>
      <c r="C429" s="15" t="s">
        <v>1445</v>
      </c>
      <c r="D429" s="16" t="s">
        <v>664</v>
      </c>
      <c r="E429" s="15" t="s">
        <v>665</v>
      </c>
      <c r="F429" s="17">
        <v>18706.400000000001</v>
      </c>
      <c r="G429" s="18">
        <v>16895</v>
      </c>
      <c r="H429" s="14">
        <f t="shared" si="12"/>
        <v>11263.333333333334</v>
      </c>
      <c r="I429" s="10">
        <f t="shared" si="13"/>
        <v>1.6608227286179342</v>
      </c>
    </row>
    <row r="430" spans="1:9" x14ac:dyDescent="0.35">
      <c r="A430" s="11" t="s">
        <v>999</v>
      </c>
      <c r="B430" s="15">
        <v>87730003192</v>
      </c>
      <c r="C430" s="15" t="s">
        <v>1446</v>
      </c>
      <c r="D430" s="16" t="s">
        <v>886</v>
      </c>
      <c r="E430" s="15" t="s">
        <v>887</v>
      </c>
      <c r="F430" s="17">
        <v>35805.659999999996</v>
      </c>
      <c r="G430" s="18">
        <v>28090</v>
      </c>
      <c r="H430" s="14">
        <f t="shared" si="12"/>
        <v>18726.666666666668</v>
      </c>
      <c r="I430" s="10">
        <f t="shared" si="13"/>
        <v>1.9120145959416159</v>
      </c>
    </row>
    <row r="431" spans="1:9" x14ac:dyDescent="0.35">
      <c r="A431" s="11" t="s">
        <v>999</v>
      </c>
      <c r="B431" s="15">
        <v>61800003273</v>
      </c>
      <c r="C431" s="15" t="s">
        <v>1447</v>
      </c>
      <c r="D431" s="16" t="s">
        <v>632</v>
      </c>
      <c r="E431" s="15" t="s">
        <v>633</v>
      </c>
      <c r="F431" s="17">
        <v>29509.83</v>
      </c>
      <c r="G431" s="18">
        <v>25120</v>
      </c>
      <c r="H431" s="14">
        <f t="shared" si="12"/>
        <v>16746.666666666668</v>
      </c>
      <c r="I431" s="10">
        <f t="shared" si="13"/>
        <v>1.7621315684713375</v>
      </c>
    </row>
    <row r="432" spans="1:9" x14ac:dyDescent="0.35">
      <c r="A432" s="11" t="s">
        <v>999</v>
      </c>
      <c r="B432" s="15">
        <v>68490003274</v>
      </c>
      <c r="C432" s="15" t="s">
        <v>1448</v>
      </c>
      <c r="D432" s="16" t="s">
        <v>692</v>
      </c>
      <c r="E432" s="15" t="s">
        <v>693</v>
      </c>
      <c r="F432" s="17">
        <v>20675.16</v>
      </c>
      <c r="G432" s="18">
        <v>26307</v>
      </c>
      <c r="H432" s="14">
        <f t="shared" si="12"/>
        <v>17538</v>
      </c>
      <c r="I432" s="10">
        <f t="shared" si="13"/>
        <v>1.1788778652069791</v>
      </c>
    </row>
    <row r="433" spans="1:9" x14ac:dyDescent="0.35">
      <c r="A433" s="11" t="s">
        <v>999</v>
      </c>
      <c r="B433" s="15">
        <v>84840041792</v>
      </c>
      <c r="C433" s="15" t="s">
        <v>1449</v>
      </c>
      <c r="D433" s="16" t="s">
        <v>850</v>
      </c>
      <c r="E433" s="15" t="s">
        <v>851</v>
      </c>
      <c r="F433" s="17">
        <v>26409.68</v>
      </c>
      <c r="G433" s="18">
        <v>42472</v>
      </c>
      <c r="H433" s="14">
        <f t="shared" si="12"/>
        <v>28314.666666666668</v>
      </c>
      <c r="I433" s="10">
        <f t="shared" si="13"/>
        <v>0.9327208513844415</v>
      </c>
    </row>
    <row r="434" spans="1:9" x14ac:dyDescent="0.35">
      <c r="A434" s="11" t="s">
        <v>999</v>
      </c>
      <c r="B434" s="15">
        <v>85850053005</v>
      </c>
      <c r="C434" s="15" t="s">
        <v>1450</v>
      </c>
      <c r="D434" s="16" t="s">
        <v>125</v>
      </c>
      <c r="E434" s="15" t="s">
        <v>126</v>
      </c>
      <c r="F434" s="17">
        <v>14326.66</v>
      </c>
      <c r="G434" s="18">
        <v>17821</v>
      </c>
      <c r="H434" s="14">
        <f t="shared" si="12"/>
        <v>11880.666666666666</v>
      </c>
      <c r="I434" s="10">
        <f t="shared" si="13"/>
        <v>1.2058801414062061</v>
      </c>
    </row>
    <row r="435" spans="1:9" x14ac:dyDescent="0.35">
      <c r="A435" s="11" t="s">
        <v>999</v>
      </c>
      <c r="B435" s="15">
        <v>71330003166</v>
      </c>
      <c r="C435" s="15" t="s">
        <v>1451</v>
      </c>
      <c r="D435" s="16" t="s">
        <v>724</v>
      </c>
      <c r="E435" s="15" t="s">
        <v>725</v>
      </c>
      <c r="F435" s="17">
        <v>25793.050000000003</v>
      </c>
      <c r="G435" s="18">
        <v>28856</v>
      </c>
      <c r="H435" s="14">
        <f t="shared" si="12"/>
        <v>19237.333333333332</v>
      </c>
      <c r="I435" s="10">
        <f t="shared" si="13"/>
        <v>1.3407809467701695</v>
      </c>
    </row>
    <row r="436" spans="1:9" x14ac:dyDescent="0.35">
      <c r="A436" s="11" t="s">
        <v>999</v>
      </c>
      <c r="B436" s="15">
        <v>29000003238</v>
      </c>
      <c r="C436" s="15" t="s">
        <v>1452</v>
      </c>
      <c r="D436" s="16" t="s">
        <v>304</v>
      </c>
      <c r="E436" s="15" t="s">
        <v>305</v>
      </c>
      <c r="F436" s="17">
        <v>12437.92</v>
      </c>
      <c r="G436" s="18">
        <v>19759</v>
      </c>
      <c r="H436" s="14">
        <f t="shared" si="12"/>
        <v>13172.666666666666</v>
      </c>
      <c r="I436" s="10">
        <f t="shared" si="13"/>
        <v>0.94422187357659804</v>
      </c>
    </row>
    <row r="437" spans="1:9" x14ac:dyDescent="0.35">
      <c r="A437" s="11" t="s">
        <v>999</v>
      </c>
      <c r="B437" s="15">
        <v>36670003133</v>
      </c>
      <c r="C437" s="15" t="s">
        <v>1453</v>
      </c>
      <c r="D437" s="16" t="s">
        <v>398</v>
      </c>
      <c r="E437" s="15" t="s">
        <v>399</v>
      </c>
      <c r="F437" s="17">
        <v>27071.65</v>
      </c>
      <c r="G437" s="18">
        <v>24465</v>
      </c>
      <c r="H437" s="14">
        <f t="shared" si="12"/>
        <v>16310</v>
      </c>
      <c r="I437" s="10">
        <f t="shared" si="13"/>
        <v>1.6598191293684856</v>
      </c>
    </row>
    <row r="438" spans="1:9" x14ac:dyDescent="0.35">
      <c r="A438" s="11" t="s">
        <v>999</v>
      </c>
      <c r="B438" s="15">
        <v>10020003136</v>
      </c>
      <c r="C438" s="15" t="s">
        <v>1454</v>
      </c>
      <c r="D438" s="16" t="s">
        <v>11</v>
      </c>
      <c r="E438" s="15" t="s">
        <v>12</v>
      </c>
      <c r="F438" s="17">
        <v>16166.230000000001</v>
      </c>
      <c r="G438" s="18">
        <v>23287</v>
      </c>
      <c r="H438" s="14">
        <f t="shared" si="12"/>
        <v>15524.666666666666</v>
      </c>
      <c r="I438" s="10">
        <f t="shared" si="13"/>
        <v>1.0413254176149784</v>
      </c>
    </row>
    <row r="439" spans="1:9" x14ac:dyDescent="0.35">
      <c r="A439" s="11" t="s">
        <v>999</v>
      </c>
      <c r="B439" s="15">
        <v>90110003150</v>
      </c>
      <c r="C439" s="15" t="s">
        <v>1455</v>
      </c>
      <c r="D439" s="16" t="s">
        <v>911</v>
      </c>
      <c r="E439" s="15" t="s">
        <v>912</v>
      </c>
      <c r="F439" s="17">
        <v>11194.16</v>
      </c>
      <c r="G439" s="18">
        <v>14616</v>
      </c>
      <c r="H439" s="14">
        <f t="shared" si="12"/>
        <v>9744</v>
      </c>
      <c r="I439" s="10">
        <f t="shared" si="13"/>
        <v>1.1488259441707718</v>
      </c>
    </row>
    <row r="440" spans="1:9" x14ac:dyDescent="0.35">
      <c r="A440" s="11" t="s">
        <v>999</v>
      </c>
      <c r="B440" s="15">
        <v>78770003208</v>
      </c>
      <c r="C440" s="15" t="s">
        <v>1456</v>
      </c>
      <c r="D440" s="16" t="s">
        <v>802</v>
      </c>
      <c r="E440" s="15" t="s">
        <v>803</v>
      </c>
      <c r="F440" s="17">
        <v>7710.22</v>
      </c>
      <c r="G440" s="18">
        <v>17643</v>
      </c>
      <c r="H440" s="14">
        <f t="shared" si="12"/>
        <v>11762</v>
      </c>
      <c r="I440" s="10">
        <f t="shared" si="13"/>
        <v>0.65551946947798001</v>
      </c>
    </row>
    <row r="441" spans="1:9" x14ac:dyDescent="0.35">
      <c r="A441" s="11" t="s">
        <v>999</v>
      </c>
      <c r="B441" s="15">
        <v>64360051097</v>
      </c>
      <c r="C441" s="15" t="s">
        <v>1457</v>
      </c>
      <c r="D441" s="16" t="s">
        <v>654</v>
      </c>
      <c r="E441" s="15" t="s">
        <v>655</v>
      </c>
      <c r="F441" s="17">
        <v>31399.189999999995</v>
      </c>
      <c r="G441" s="18">
        <v>26691</v>
      </c>
      <c r="H441" s="14">
        <f t="shared" si="12"/>
        <v>17794</v>
      </c>
      <c r="I441" s="10">
        <f t="shared" si="13"/>
        <v>1.764594245251208</v>
      </c>
    </row>
    <row r="442" spans="1:9" x14ac:dyDescent="0.35">
      <c r="A442" s="11" t="s">
        <v>999</v>
      </c>
      <c r="B442" s="15">
        <v>70560003130</v>
      </c>
      <c r="C442" s="15" t="s">
        <v>1458</v>
      </c>
      <c r="D442" s="16" t="s">
        <v>708</v>
      </c>
      <c r="E442" s="15" t="s">
        <v>709</v>
      </c>
      <c r="F442" s="17">
        <v>22443.230000000003</v>
      </c>
      <c r="G442" s="18">
        <v>22976</v>
      </c>
      <c r="H442" s="14">
        <f t="shared" si="12"/>
        <v>15317.333333333334</v>
      </c>
      <c r="I442" s="10">
        <f t="shared" si="13"/>
        <v>1.4652178360027857</v>
      </c>
    </row>
    <row r="443" spans="1:9" x14ac:dyDescent="0.35">
      <c r="A443" s="11" t="s">
        <v>999</v>
      </c>
      <c r="B443" s="15">
        <v>12430003412</v>
      </c>
      <c r="C443" s="15" t="s">
        <v>1459</v>
      </c>
      <c r="D443" s="16" t="s">
        <v>129</v>
      </c>
      <c r="E443" s="15" t="s">
        <v>130</v>
      </c>
      <c r="F443" s="17">
        <v>18570.580000000002</v>
      </c>
      <c r="G443" s="18">
        <v>25666</v>
      </c>
      <c r="H443" s="14">
        <f t="shared" si="12"/>
        <v>17110.666666666668</v>
      </c>
      <c r="I443" s="10">
        <f t="shared" si="13"/>
        <v>1.0853218265409492</v>
      </c>
    </row>
    <row r="444" spans="1:9" x14ac:dyDescent="0.35">
      <c r="A444" s="11" t="s">
        <v>999</v>
      </c>
      <c r="B444" s="15">
        <v>53370048900</v>
      </c>
      <c r="C444" s="15" t="s">
        <v>1460</v>
      </c>
      <c r="D444" s="16" t="s">
        <v>125</v>
      </c>
      <c r="E444" s="15" t="s">
        <v>126</v>
      </c>
      <c r="F444" s="17">
        <v>28781.640000000007</v>
      </c>
      <c r="G444" s="18">
        <v>26615</v>
      </c>
      <c r="H444" s="14">
        <f t="shared" si="12"/>
        <v>17743.333333333332</v>
      </c>
      <c r="I444" s="10">
        <f t="shared" si="13"/>
        <v>1.6221100882960742</v>
      </c>
    </row>
    <row r="445" spans="1:9" x14ac:dyDescent="0.35">
      <c r="A445" s="11" t="s">
        <v>999</v>
      </c>
      <c r="B445" s="15">
        <v>98560055410</v>
      </c>
      <c r="C445" s="15" t="s">
        <v>1461</v>
      </c>
      <c r="D445" s="16" t="s">
        <v>400</v>
      </c>
      <c r="E445" s="15" t="s">
        <v>401</v>
      </c>
      <c r="F445" s="17">
        <v>14292.66</v>
      </c>
      <c r="G445" s="18"/>
      <c r="H445" s="14"/>
      <c r="I445" s="10"/>
    </row>
    <row r="446" spans="1:9" x14ac:dyDescent="0.35">
      <c r="A446" s="11" t="s">
        <v>999</v>
      </c>
      <c r="B446" s="15">
        <v>63470043464</v>
      </c>
      <c r="C446" s="15" t="s">
        <v>1462</v>
      </c>
      <c r="D446" s="16" t="s">
        <v>111</v>
      </c>
      <c r="E446" s="15" t="s">
        <v>112</v>
      </c>
      <c r="F446" s="17">
        <v>17784.79</v>
      </c>
      <c r="G446" s="18">
        <v>25923</v>
      </c>
      <c r="H446" s="14">
        <f t="shared" ref="H446:H507" si="14">G446/12*8</f>
        <v>17282</v>
      </c>
      <c r="I446" s="10">
        <f t="shared" ref="I446:I507" si="15">F446/H446</f>
        <v>1.0290932762411757</v>
      </c>
    </row>
    <row r="447" spans="1:9" x14ac:dyDescent="0.35">
      <c r="A447" s="11" t="s">
        <v>999</v>
      </c>
      <c r="B447" s="15">
        <v>27670003083</v>
      </c>
      <c r="C447" s="15" t="s">
        <v>1463</v>
      </c>
      <c r="D447" s="16" t="s">
        <v>291</v>
      </c>
      <c r="E447" s="15" t="s">
        <v>292</v>
      </c>
      <c r="F447" s="17">
        <v>13459.92</v>
      </c>
      <c r="G447" s="18">
        <v>21234</v>
      </c>
      <c r="H447" s="14">
        <f t="shared" si="14"/>
        <v>14156</v>
      </c>
      <c r="I447" s="10">
        <f t="shared" si="15"/>
        <v>0.95082791749081663</v>
      </c>
    </row>
    <row r="448" spans="1:9" x14ac:dyDescent="0.35">
      <c r="A448" s="11" t="s">
        <v>999</v>
      </c>
      <c r="B448" s="15">
        <v>74620037554</v>
      </c>
      <c r="C448" s="15" t="s">
        <v>1464</v>
      </c>
      <c r="D448" s="16" t="s">
        <v>756</v>
      </c>
      <c r="E448" s="15" t="s">
        <v>757</v>
      </c>
      <c r="F448" s="17">
        <v>15594.850000000002</v>
      </c>
      <c r="G448" s="18">
        <v>18161</v>
      </c>
      <c r="H448" s="14">
        <f t="shared" si="14"/>
        <v>12107.333333333334</v>
      </c>
      <c r="I448" s="10">
        <f t="shared" si="15"/>
        <v>1.2880499421838005</v>
      </c>
    </row>
    <row r="449" spans="1:9" x14ac:dyDescent="0.35">
      <c r="A449" s="11" t="s">
        <v>999</v>
      </c>
      <c r="B449" s="15">
        <v>13580003326</v>
      </c>
      <c r="C449" s="15" t="s">
        <v>1465</v>
      </c>
      <c r="D449" s="16" t="s">
        <v>147</v>
      </c>
      <c r="E449" s="15" t="s">
        <v>148</v>
      </c>
      <c r="F449" s="17">
        <v>35327.97</v>
      </c>
      <c r="G449" s="18">
        <v>26110</v>
      </c>
      <c r="H449" s="14">
        <f t="shared" si="14"/>
        <v>17406.666666666668</v>
      </c>
      <c r="I449" s="10">
        <f t="shared" si="15"/>
        <v>2.0295654921486022</v>
      </c>
    </row>
    <row r="450" spans="1:9" x14ac:dyDescent="0.35">
      <c r="A450" s="11" t="s">
        <v>999</v>
      </c>
      <c r="B450" s="15">
        <v>76140003330</v>
      </c>
      <c r="C450" s="15" t="s">
        <v>1466</v>
      </c>
      <c r="D450" s="16" t="s">
        <v>766</v>
      </c>
      <c r="E450" s="15" t="s">
        <v>767</v>
      </c>
      <c r="F450" s="17">
        <v>12644.279999999999</v>
      </c>
      <c r="G450" s="18">
        <v>17750</v>
      </c>
      <c r="H450" s="14">
        <f t="shared" si="14"/>
        <v>11833.333333333334</v>
      </c>
      <c r="I450" s="10">
        <f t="shared" si="15"/>
        <v>1.068530704225352</v>
      </c>
    </row>
    <row r="451" spans="1:9" x14ac:dyDescent="0.35">
      <c r="A451" s="11" t="s">
        <v>999</v>
      </c>
      <c r="B451" s="15">
        <v>67190003333</v>
      </c>
      <c r="C451" s="15" t="s">
        <v>1467</v>
      </c>
      <c r="D451" s="16" t="s">
        <v>45</v>
      </c>
      <c r="E451" s="15" t="s">
        <v>46</v>
      </c>
      <c r="F451" s="17">
        <v>1009.4100000000002</v>
      </c>
      <c r="G451" s="18"/>
      <c r="H451" s="14"/>
      <c r="I451" s="10"/>
    </row>
    <row r="452" spans="1:9" x14ac:dyDescent="0.35">
      <c r="A452" s="11" t="s">
        <v>999</v>
      </c>
      <c r="B452" s="15">
        <v>96390035178</v>
      </c>
      <c r="C452" s="15" t="s">
        <v>1468</v>
      </c>
      <c r="D452" s="16" t="s">
        <v>961</v>
      </c>
      <c r="E452" s="15" t="s">
        <v>962</v>
      </c>
      <c r="F452" s="17">
        <v>12533.3</v>
      </c>
      <c r="G452" s="18">
        <v>23194</v>
      </c>
      <c r="H452" s="14">
        <f t="shared" si="14"/>
        <v>15462.666666666666</v>
      </c>
      <c r="I452" s="10">
        <f t="shared" si="15"/>
        <v>0.81055229800810558</v>
      </c>
    </row>
    <row r="453" spans="1:9" x14ac:dyDescent="0.35">
      <c r="A453" s="11" t="s">
        <v>999</v>
      </c>
      <c r="B453" s="15">
        <v>97430039951</v>
      </c>
      <c r="C453" s="15" t="s">
        <v>1469</v>
      </c>
      <c r="D453" s="16" t="s">
        <v>977</v>
      </c>
      <c r="E453" s="15" t="s">
        <v>978</v>
      </c>
      <c r="F453" s="17">
        <v>19438.890000000003</v>
      </c>
      <c r="G453" s="18">
        <v>34512</v>
      </c>
      <c r="H453" s="14">
        <f t="shared" si="14"/>
        <v>23008</v>
      </c>
      <c r="I453" s="10">
        <f t="shared" si="15"/>
        <v>0.84487526077885966</v>
      </c>
    </row>
    <row r="454" spans="1:9" x14ac:dyDescent="0.35">
      <c r="A454" s="11" t="s">
        <v>999</v>
      </c>
      <c r="B454" s="15">
        <v>15270003362</v>
      </c>
      <c r="C454" s="15" t="s">
        <v>1470</v>
      </c>
      <c r="D454" s="16" t="s">
        <v>170</v>
      </c>
      <c r="E454" s="15" t="s">
        <v>171</v>
      </c>
      <c r="F454" s="17">
        <v>16475.649999999998</v>
      </c>
      <c r="G454" s="18">
        <v>22356</v>
      </c>
      <c r="H454" s="14">
        <f t="shared" si="14"/>
        <v>14904</v>
      </c>
      <c r="I454" s="10">
        <f t="shared" si="15"/>
        <v>1.1054515566290928</v>
      </c>
    </row>
    <row r="455" spans="1:9" x14ac:dyDescent="0.35">
      <c r="A455" s="11" t="s">
        <v>999</v>
      </c>
      <c r="B455" s="15">
        <v>24530002798</v>
      </c>
      <c r="C455" s="15" t="s">
        <v>1471</v>
      </c>
      <c r="D455" s="16" t="s">
        <v>261</v>
      </c>
      <c r="E455" s="15" t="s">
        <v>262</v>
      </c>
      <c r="F455" s="17">
        <v>17550.759999999998</v>
      </c>
      <c r="G455" s="18">
        <v>20308</v>
      </c>
      <c r="H455" s="14">
        <f t="shared" si="14"/>
        <v>13538.666666666666</v>
      </c>
      <c r="I455" s="10">
        <f t="shared" si="15"/>
        <v>1.2963433129801063</v>
      </c>
    </row>
    <row r="456" spans="1:9" x14ac:dyDescent="0.35">
      <c r="A456" s="11" t="s">
        <v>999</v>
      </c>
      <c r="B456" s="15">
        <v>10300002826</v>
      </c>
      <c r="C456" s="15" t="s">
        <v>1472</v>
      </c>
      <c r="D456" s="16" t="s">
        <v>41</v>
      </c>
      <c r="E456" s="15" t="s">
        <v>42</v>
      </c>
      <c r="F456" s="17">
        <v>12567.060000000001</v>
      </c>
      <c r="G456" s="18">
        <v>24338</v>
      </c>
      <c r="H456" s="14">
        <f t="shared" si="14"/>
        <v>16225.333333333334</v>
      </c>
      <c r="I456" s="10">
        <f t="shared" si="15"/>
        <v>0.77453324020050951</v>
      </c>
    </row>
    <row r="457" spans="1:9" x14ac:dyDescent="0.35">
      <c r="A457" s="11" t="s">
        <v>999</v>
      </c>
      <c r="B457" s="15">
        <v>95740002989</v>
      </c>
      <c r="C457" s="15" t="s">
        <v>1473</v>
      </c>
      <c r="D457" s="16" t="s">
        <v>957</v>
      </c>
      <c r="E457" s="15" t="s">
        <v>958</v>
      </c>
      <c r="F457" s="17">
        <v>7416.4500000000007</v>
      </c>
      <c r="G457" s="18">
        <v>12890</v>
      </c>
      <c r="H457" s="14">
        <f t="shared" si="14"/>
        <v>8593.3333333333339</v>
      </c>
      <c r="I457" s="10">
        <f t="shared" si="15"/>
        <v>0.86304693560899925</v>
      </c>
    </row>
    <row r="458" spans="1:9" x14ac:dyDescent="0.35">
      <c r="A458" s="11" t="s">
        <v>999</v>
      </c>
      <c r="B458" s="15">
        <v>14130002999</v>
      </c>
      <c r="C458" s="15" t="s">
        <v>1474</v>
      </c>
      <c r="D458" s="16" t="s">
        <v>155</v>
      </c>
      <c r="E458" s="15" t="s">
        <v>156</v>
      </c>
      <c r="F458" s="17">
        <v>49152.22</v>
      </c>
      <c r="G458" s="18">
        <v>52913</v>
      </c>
      <c r="H458" s="14">
        <f t="shared" si="14"/>
        <v>35275.333333333336</v>
      </c>
      <c r="I458" s="10">
        <f t="shared" si="15"/>
        <v>1.3933878252981309</v>
      </c>
    </row>
    <row r="459" spans="1:9" x14ac:dyDescent="0.35">
      <c r="A459" s="11" t="s">
        <v>999</v>
      </c>
      <c r="B459" s="15">
        <v>11000056361</v>
      </c>
      <c r="C459" s="15" t="s">
        <v>1475</v>
      </c>
      <c r="D459" s="16" t="s">
        <v>107</v>
      </c>
      <c r="E459" s="15" t="s">
        <v>108</v>
      </c>
      <c r="F459" s="17">
        <v>20879.910000000003</v>
      </c>
      <c r="G459" s="18">
        <v>28354</v>
      </c>
      <c r="H459" s="14">
        <f t="shared" si="14"/>
        <v>18902.666666666668</v>
      </c>
      <c r="I459" s="10">
        <f t="shared" si="15"/>
        <v>1.1046012908231644</v>
      </c>
    </row>
    <row r="460" spans="1:9" x14ac:dyDescent="0.35">
      <c r="A460" s="11" t="s">
        <v>999</v>
      </c>
      <c r="B460" s="15">
        <v>79770002888</v>
      </c>
      <c r="C460" s="15" t="s">
        <v>1476</v>
      </c>
      <c r="D460" s="16" t="s">
        <v>810</v>
      </c>
      <c r="E460" s="15" t="s">
        <v>811</v>
      </c>
      <c r="F460" s="17">
        <v>16840.77</v>
      </c>
      <c r="G460" s="18">
        <v>17238</v>
      </c>
      <c r="H460" s="14">
        <f t="shared" si="14"/>
        <v>11492</v>
      </c>
      <c r="I460" s="10">
        <f t="shared" si="15"/>
        <v>1.4654342151061608</v>
      </c>
    </row>
    <row r="461" spans="1:9" x14ac:dyDescent="0.35">
      <c r="A461" s="11" t="s">
        <v>999</v>
      </c>
      <c r="B461" s="15">
        <v>12140046768</v>
      </c>
      <c r="C461" s="15" t="s">
        <v>1477</v>
      </c>
      <c r="D461" s="16" t="s">
        <v>125</v>
      </c>
      <c r="E461" s="15" t="s">
        <v>126</v>
      </c>
      <c r="F461" s="17">
        <v>32796.65</v>
      </c>
      <c r="G461" s="18">
        <v>21969</v>
      </c>
      <c r="H461" s="14">
        <f t="shared" si="14"/>
        <v>14646</v>
      </c>
      <c r="I461" s="10">
        <f t="shared" si="15"/>
        <v>2.2392905912877237</v>
      </c>
    </row>
    <row r="462" spans="1:9" x14ac:dyDescent="0.35">
      <c r="A462" s="11" t="s">
        <v>999</v>
      </c>
      <c r="B462" s="15">
        <v>83510002915</v>
      </c>
      <c r="C462" s="15" t="s">
        <v>1478</v>
      </c>
      <c r="D462" s="16" t="s">
        <v>133</v>
      </c>
      <c r="E462" s="15" t="s">
        <v>134</v>
      </c>
      <c r="F462" s="17">
        <v>9028.2200000000012</v>
      </c>
      <c r="G462" s="18">
        <v>21619</v>
      </c>
      <c r="H462" s="14">
        <f t="shared" si="14"/>
        <v>14412.666666666666</v>
      </c>
      <c r="I462" s="10">
        <f t="shared" si="15"/>
        <v>0.62640871455664004</v>
      </c>
    </row>
    <row r="463" spans="1:9" x14ac:dyDescent="0.35">
      <c r="A463" s="11" t="s">
        <v>999</v>
      </c>
      <c r="B463" s="15">
        <v>25450002922</v>
      </c>
      <c r="C463" s="15" t="s">
        <v>1479</v>
      </c>
      <c r="D463" s="16" t="s">
        <v>143</v>
      </c>
      <c r="E463" s="15" t="s">
        <v>144</v>
      </c>
      <c r="F463" s="17">
        <v>31950.370000000003</v>
      </c>
      <c r="G463" s="18">
        <v>27441</v>
      </c>
      <c r="H463" s="14">
        <f t="shared" si="14"/>
        <v>18294</v>
      </c>
      <c r="I463" s="10">
        <f t="shared" si="15"/>
        <v>1.7464944790641741</v>
      </c>
    </row>
    <row r="464" spans="1:9" x14ac:dyDescent="0.35">
      <c r="A464" s="11" t="s">
        <v>999</v>
      </c>
      <c r="B464" s="15">
        <v>47000002842</v>
      </c>
      <c r="C464" s="15" t="s">
        <v>1480</v>
      </c>
      <c r="D464" s="16" t="s">
        <v>500</v>
      </c>
      <c r="E464" s="15" t="s">
        <v>501</v>
      </c>
      <c r="F464" s="17">
        <v>9863.25</v>
      </c>
      <c r="G464" s="18">
        <v>18581</v>
      </c>
      <c r="H464" s="14">
        <f t="shared" si="14"/>
        <v>12387.333333333334</v>
      </c>
      <c r="I464" s="10">
        <f t="shared" si="15"/>
        <v>0.7962367472148969</v>
      </c>
    </row>
    <row r="465" spans="1:9" x14ac:dyDescent="0.35">
      <c r="A465" s="11" t="s">
        <v>999</v>
      </c>
      <c r="B465" s="15">
        <v>50600047409</v>
      </c>
      <c r="C465" s="15" t="s">
        <v>1481</v>
      </c>
      <c r="D465" s="16" t="s">
        <v>524</v>
      </c>
      <c r="E465" s="15" t="s">
        <v>525</v>
      </c>
      <c r="F465" s="17">
        <v>13207.73</v>
      </c>
      <c r="G465" s="18">
        <v>12708</v>
      </c>
      <c r="H465" s="14">
        <f t="shared" si="14"/>
        <v>8472</v>
      </c>
      <c r="I465" s="10">
        <f t="shared" si="15"/>
        <v>1.5589860717658168</v>
      </c>
    </row>
    <row r="466" spans="1:9" x14ac:dyDescent="0.35">
      <c r="A466" s="11" t="s">
        <v>999</v>
      </c>
      <c r="B466" s="15">
        <v>57620002778</v>
      </c>
      <c r="C466" s="15" t="s">
        <v>1482</v>
      </c>
      <c r="D466" s="16" t="s">
        <v>578</v>
      </c>
      <c r="E466" s="15" t="s">
        <v>579</v>
      </c>
      <c r="F466" s="17">
        <v>21648.34</v>
      </c>
      <c r="G466" s="18">
        <v>24671</v>
      </c>
      <c r="H466" s="14">
        <f t="shared" si="14"/>
        <v>16447.333333333332</v>
      </c>
      <c r="I466" s="10">
        <f t="shared" si="15"/>
        <v>1.3162218799400107</v>
      </c>
    </row>
    <row r="467" spans="1:9" x14ac:dyDescent="0.35">
      <c r="A467" s="11" t="s">
        <v>999</v>
      </c>
      <c r="B467" s="15">
        <v>21100002474</v>
      </c>
      <c r="C467" s="15" t="s">
        <v>1483</v>
      </c>
      <c r="D467" s="16" t="s">
        <v>133</v>
      </c>
      <c r="E467" s="15" t="s">
        <v>134</v>
      </c>
      <c r="F467" s="17">
        <v>35163.82</v>
      </c>
      <c r="G467" s="18">
        <v>35059</v>
      </c>
      <c r="H467" s="14">
        <f t="shared" si="14"/>
        <v>23372.666666666668</v>
      </c>
      <c r="I467" s="10">
        <f t="shared" si="15"/>
        <v>1.5044847257480247</v>
      </c>
    </row>
    <row r="468" spans="1:9" x14ac:dyDescent="0.35">
      <c r="A468" s="11" t="s">
        <v>999</v>
      </c>
      <c r="B468" s="15">
        <v>47630061318</v>
      </c>
      <c r="C468" s="15" t="s">
        <v>1484</v>
      </c>
      <c r="D468" s="16" t="s">
        <v>504</v>
      </c>
      <c r="E468" s="15" t="s">
        <v>505</v>
      </c>
      <c r="F468" s="17">
        <v>6907.5</v>
      </c>
      <c r="G468" s="18"/>
      <c r="H468" s="14"/>
      <c r="I468" s="10"/>
    </row>
    <row r="469" spans="1:9" x14ac:dyDescent="0.35">
      <c r="A469" s="11" t="s">
        <v>999</v>
      </c>
      <c r="B469" s="15">
        <v>15140002558</v>
      </c>
      <c r="C469" s="15" t="s">
        <v>1485</v>
      </c>
      <c r="D469" s="16" t="s">
        <v>165</v>
      </c>
      <c r="E469" s="15" t="s">
        <v>166</v>
      </c>
      <c r="F469" s="17">
        <v>10818.99</v>
      </c>
      <c r="G469" s="18">
        <v>25248</v>
      </c>
      <c r="H469" s="14">
        <f t="shared" si="14"/>
        <v>16832</v>
      </c>
      <c r="I469" s="10">
        <f t="shared" si="15"/>
        <v>0.64276318916349806</v>
      </c>
    </row>
    <row r="470" spans="1:9" x14ac:dyDescent="0.35">
      <c r="A470" s="11" t="s">
        <v>999</v>
      </c>
      <c r="B470" s="15">
        <v>27760055380</v>
      </c>
      <c r="C470" s="15" t="s">
        <v>1486</v>
      </c>
      <c r="D470" s="16" t="s">
        <v>111</v>
      </c>
      <c r="E470" s="15" t="s">
        <v>112</v>
      </c>
      <c r="F470" s="17">
        <v>24680.03</v>
      </c>
      <c r="G470" s="18"/>
      <c r="H470" s="14"/>
      <c r="I470" s="10"/>
    </row>
    <row r="471" spans="1:9" x14ac:dyDescent="0.35">
      <c r="A471" s="11" t="s">
        <v>999</v>
      </c>
      <c r="B471" s="15">
        <v>96730051379</v>
      </c>
      <c r="C471" s="15" t="s">
        <v>1487</v>
      </c>
      <c r="D471" s="16" t="s">
        <v>969</v>
      </c>
      <c r="E471" s="15" t="s">
        <v>970</v>
      </c>
      <c r="F471" s="17">
        <v>28380.869999999995</v>
      </c>
      <c r="G471" s="18">
        <v>19074</v>
      </c>
      <c r="H471" s="14">
        <f t="shared" si="14"/>
        <v>12716</v>
      </c>
      <c r="I471" s="10">
        <f t="shared" si="15"/>
        <v>2.2319023277760297</v>
      </c>
    </row>
    <row r="472" spans="1:9" x14ac:dyDescent="0.35">
      <c r="A472" s="11" t="s">
        <v>999</v>
      </c>
      <c r="B472" s="15">
        <v>19270002541</v>
      </c>
      <c r="C472" s="15" t="s">
        <v>1488</v>
      </c>
      <c r="D472" s="16" t="s">
        <v>213</v>
      </c>
      <c r="E472" s="15" t="s">
        <v>214</v>
      </c>
      <c r="F472" s="17">
        <v>14721.710000000003</v>
      </c>
      <c r="G472" s="18">
        <v>26672</v>
      </c>
      <c r="H472" s="14">
        <f t="shared" si="14"/>
        <v>17781.333333333332</v>
      </c>
      <c r="I472" s="10">
        <f t="shared" si="15"/>
        <v>0.8279306013797243</v>
      </c>
    </row>
    <row r="473" spans="1:9" x14ac:dyDescent="0.35">
      <c r="A473" s="11" t="s">
        <v>999</v>
      </c>
      <c r="B473" s="15">
        <v>65610002542</v>
      </c>
      <c r="C473" s="15" t="s">
        <v>1489</v>
      </c>
      <c r="D473" s="16" t="s">
        <v>143</v>
      </c>
      <c r="E473" s="15" t="s">
        <v>144</v>
      </c>
      <c r="F473" s="17">
        <v>20839.43</v>
      </c>
      <c r="G473" s="18">
        <v>17506</v>
      </c>
      <c r="H473" s="14">
        <f t="shared" si="14"/>
        <v>11670.666666666666</v>
      </c>
      <c r="I473" s="10">
        <f t="shared" si="15"/>
        <v>1.7856246429795499</v>
      </c>
    </row>
    <row r="474" spans="1:9" x14ac:dyDescent="0.35">
      <c r="A474" s="11" t="s">
        <v>999</v>
      </c>
      <c r="B474" s="15">
        <v>10610042452</v>
      </c>
      <c r="C474" s="15" t="s">
        <v>1490</v>
      </c>
      <c r="D474" s="16" t="s">
        <v>89</v>
      </c>
      <c r="E474" s="15" t="s">
        <v>90</v>
      </c>
      <c r="F474" s="17">
        <v>24537.810000000005</v>
      </c>
      <c r="G474" s="18">
        <v>25377</v>
      </c>
      <c r="H474" s="14">
        <f t="shared" si="14"/>
        <v>16918</v>
      </c>
      <c r="I474" s="10">
        <f t="shared" si="15"/>
        <v>1.4503966189856961</v>
      </c>
    </row>
    <row r="475" spans="1:9" x14ac:dyDescent="0.35">
      <c r="A475" s="11" t="s">
        <v>999</v>
      </c>
      <c r="B475" s="15">
        <v>43510002422</v>
      </c>
      <c r="C475" s="15" t="s">
        <v>1491</v>
      </c>
      <c r="D475" s="16" t="s">
        <v>468</v>
      </c>
      <c r="E475" s="15" t="s">
        <v>469</v>
      </c>
      <c r="F475" s="17">
        <v>26732.399999999998</v>
      </c>
      <c r="G475" s="18">
        <v>35421</v>
      </c>
      <c r="H475" s="14">
        <f t="shared" si="14"/>
        <v>23614</v>
      </c>
      <c r="I475" s="10">
        <f t="shared" si="15"/>
        <v>1.1320572541712544</v>
      </c>
    </row>
    <row r="476" spans="1:9" x14ac:dyDescent="0.35">
      <c r="A476" s="11" t="s">
        <v>999</v>
      </c>
      <c r="B476" s="15">
        <v>41700002704</v>
      </c>
      <c r="C476" s="15" t="s">
        <v>1492</v>
      </c>
      <c r="D476" s="16" t="s">
        <v>446</v>
      </c>
      <c r="E476" s="15" t="s">
        <v>447</v>
      </c>
      <c r="F476" s="17">
        <v>4581.9299999999994</v>
      </c>
      <c r="G476" s="18">
        <v>5659</v>
      </c>
      <c r="H476" s="14">
        <f t="shared" si="14"/>
        <v>3772.6666666666665</v>
      </c>
      <c r="I476" s="10">
        <f t="shared" si="15"/>
        <v>1.2145069800318076</v>
      </c>
    </row>
    <row r="477" spans="1:9" x14ac:dyDescent="0.35">
      <c r="A477" s="11" t="s">
        <v>999</v>
      </c>
      <c r="B477" s="15">
        <v>44970044300</v>
      </c>
      <c r="C477" s="15" t="s">
        <v>1493</v>
      </c>
      <c r="D477" s="16" t="s">
        <v>486</v>
      </c>
      <c r="E477" s="15" t="s">
        <v>487</v>
      </c>
      <c r="F477" s="17">
        <v>11545.960000000001</v>
      </c>
      <c r="G477" s="18">
        <v>20129</v>
      </c>
      <c r="H477" s="14">
        <f t="shared" si="14"/>
        <v>13419.333333333334</v>
      </c>
      <c r="I477" s="10">
        <f t="shared" si="15"/>
        <v>0.86039743653435341</v>
      </c>
    </row>
    <row r="478" spans="1:9" x14ac:dyDescent="0.35">
      <c r="A478" s="11" t="s">
        <v>999</v>
      </c>
      <c r="B478" s="15">
        <v>14010041319</v>
      </c>
      <c r="C478" s="15" t="s">
        <v>1494</v>
      </c>
      <c r="D478" s="16" t="s">
        <v>939</v>
      </c>
      <c r="E478" s="15" t="s">
        <v>940</v>
      </c>
      <c r="F478" s="17">
        <v>69.819999999999993</v>
      </c>
      <c r="G478" s="18"/>
      <c r="H478" s="14"/>
      <c r="I478" s="10"/>
    </row>
    <row r="479" spans="1:9" x14ac:dyDescent="0.35">
      <c r="A479" s="11" t="s">
        <v>999</v>
      </c>
      <c r="B479" s="15">
        <v>10760002356</v>
      </c>
      <c r="C479" s="15" t="s">
        <v>1495</v>
      </c>
      <c r="D479" s="16" t="s">
        <v>101</v>
      </c>
      <c r="E479" s="15" t="s">
        <v>102</v>
      </c>
      <c r="F479" s="17">
        <v>26241.040000000001</v>
      </c>
      <c r="G479" s="18">
        <v>29762</v>
      </c>
      <c r="H479" s="14">
        <f t="shared" si="14"/>
        <v>19841.333333333332</v>
      </c>
      <c r="I479" s="10">
        <f t="shared" si="15"/>
        <v>1.3225441838586118</v>
      </c>
    </row>
    <row r="480" spans="1:9" x14ac:dyDescent="0.35">
      <c r="A480" s="11" t="s">
        <v>999</v>
      </c>
      <c r="B480" s="15">
        <v>38330002666</v>
      </c>
      <c r="C480" s="15" t="s">
        <v>1496</v>
      </c>
      <c r="D480" s="16" t="s">
        <v>422</v>
      </c>
      <c r="E480" s="15" t="s">
        <v>423</v>
      </c>
      <c r="F480" s="17">
        <v>25027.140000000003</v>
      </c>
      <c r="G480" s="18">
        <v>33842</v>
      </c>
      <c r="H480" s="14">
        <f t="shared" si="14"/>
        <v>22561.333333333332</v>
      </c>
      <c r="I480" s="10">
        <f t="shared" si="15"/>
        <v>1.1092934814727264</v>
      </c>
    </row>
    <row r="481" spans="1:9" x14ac:dyDescent="0.35">
      <c r="A481" s="11" t="s">
        <v>999</v>
      </c>
      <c r="B481" s="15">
        <v>84380045759</v>
      </c>
      <c r="C481" s="15" t="s">
        <v>1497</v>
      </c>
      <c r="D481" s="16" t="s">
        <v>125</v>
      </c>
      <c r="E481" s="15" t="s">
        <v>126</v>
      </c>
      <c r="F481" s="17">
        <v>7627.1400000000012</v>
      </c>
      <c r="G481" s="18">
        <v>13176</v>
      </c>
      <c r="H481" s="14">
        <f t="shared" si="14"/>
        <v>8784</v>
      </c>
      <c r="I481" s="10">
        <f t="shared" si="15"/>
        <v>0.86829918032786901</v>
      </c>
    </row>
    <row r="482" spans="1:9" x14ac:dyDescent="0.35">
      <c r="A482" s="11" t="s">
        <v>999</v>
      </c>
      <c r="B482" s="15">
        <v>61760044328</v>
      </c>
      <c r="C482" s="15" t="s">
        <v>1498</v>
      </c>
      <c r="D482" s="16" t="s">
        <v>279</v>
      </c>
      <c r="E482" s="15" t="s">
        <v>280</v>
      </c>
      <c r="F482" s="17">
        <v>8198.36</v>
      </c>
      <c r="G482" s="18">
        <v>13226</v>
      </c>
      <c r="H482" s="14">
        <f t="shared" si="14"/>
        <v>8817.3333333333339</v>
      </c>
      <c r="I482" s="10">
        <f t="shared" si="15"/>
        <v>0.92980039316497809</v>
      </c>
    </row>
    <row r="483" spans="1:9" x14ac:dyDescent="0.35">
      <c r="A483" s="11" t="s">
        <v>999</v>
      </c>
      <c r="B483" s="15">
        <v>65150002122</v>
      </c>
      <c r="C483" s="15" t="s">
        <v>1499</v>
      </c>
      <c r="D483" s="16" t="s">
        <v>143</v>
      </c>
      <c r="E483" s="15" t="s">
        <v>144</v>
      </c>
      <c r="F483" s="17">
        <v>386.59999999999997</v>
      </c>
      <c r="G483" s="18">
        <v>24488</v>
      </c>
      <c r="H483" s="14">
        <f t="shared" si="14"/>
        <v>16325.333333333334</v>
      </c>
      <c r="I483" s="10">
        <f t="shared" si="15"/>
        <v>2.3680986605684413E-2</v>
      </c>
    </row>
    <row r="484" spans="1:9" x14ac:dyDescent="0.35">
      <c r="A484" s="11" t="s">
        <v>999</v>
      </c>
      <c r="B484" s="15">
        <v>61110002269</v>
      </c>
      <c r="C484" s="15" t="s">
        <v>1500</v>
      </c>
      <c r="D484" s="16" t="s">
        <v>616</v>
      </c>
      <c r="E484" s="15" t="s">
        <v>617</v>
      </c>
      <c r="F484" s="17">
        <v>7233.2899999999991</v>
      </c>
      <c r="G484" s="18">
        <v>17415</v>
      </c>
      <c r="H484" s="14">
        <f t="shared" si="14"/>
        <v>11610</v>
      </c>
      <c r="I484" s="10">
        <f t="shared" si="15"/>
        <v>0.62302239448751073</v>
      </c>
    </row>
    <row r="485" spans="1:9" x14ac:dyDescent="0.35">
      <c r="A485" s="11" t="s">
        <v>999</v>
      </c>
      <c r="B485" s="15">
        <v>46490002276</v>
      </c>
      <c r="C485" s="15" t="s">
        <v>1501</v>
      </c>
      <c r="D485" s="16" t="s">
        <v>492</v>
      </c>
      <c r="E485" s="15" t="s">
        <v>493</v>
      </c>
      <c r="F485" s="17">
        <v>18066</v>
      </c>
      <c r="G485" s="18">
        <v>29468</v>
      </c>
      <c r="H485" s="14">
        <f t="shared" si="14"/>
        <v>19645.333333333332</v>
      </c>
      <c r="I485" s="10">
        <f t="shared" si="15"/>
        <v>0.9196077100583685</v>
      </c>
    </row>
    <row r="486" spans="1:9" x14ac:dyDescent="0.35">
      <c r="A486" s="11" t="s">
        <v>999</v>
      </c>
      <c r="B486" s="15">
        <v>18770012344</v>
      </c>
      <c r="C486" s="15" t="s">
        <v>1502</v>
      </c>
      <c r="D486" s="16" t="s">
        <v>111</v>
      </c>
      <c r="E486" s="15" t="s">
        <v>112</v>
      </c>
      <c r="F486" s="17">
        <v>4558.9500000000007</v>
      </c>
      <c r="G486" s="18">
        <v>11633</v>
      </c>
      <c r="H486" s="14">
        <f t="shared" si="14"/>
        <v>7755.333333333333</v>
      </c>
      <c r="I486" s="10">
        <f t="shared" si="15"/>
        <v>0.58784707298203398</v>
      </c>
    </row>
    <row r="487" spans="1:9" x14ac:dyDescent="0.35">
      <c r="A487" s="11" t="s">
        <v>999</v>
      </c>
      <c r="B487" s="15">
        <v>90260036321</v>
      </c>
      <c r="C487" s="15" t="s">
        <v>1503</v>
      </c>
      <c r="D487" s="16" t="s">
        <v>111</v>
      </c>
      <c r="E487" s="15" t="s">
        <v>112</v>
      </c>
      <c r="F487" s="17">
        <v>10074.27</v>
      </c>
      <c r="G487" s="18">
        <v>22242</v>
      </c>
      <c r="H487" s="14">
        <f t="shared" si="14"/>
        <v>14828</v>
      </c>
      <c r="I487" s="10">
        <f t="shared" si="15"/>
        <v>0.67940855138926359</v>
      </c>
    </row>
    <row r="488" spans="1:9" x14ac:dyDescent="0.35">
      <c r="A488" s="11" t="s">
        <v>999</v>
      </c>
      <c r="B488" s="15">
        <v>21810002222</v>
      </c>
      <c r="C488" s="15" t="s">
        <v>1504</v>
      </c>
      <c r="D488" s="16" t="s">
        <v>227</v>
      </c>
      <c r="E488" s="15" t="s">
        <v>228</v>
      </c>
      <c r="F488" s="17">
        <v>10245.879999999999</v>
      </c>
      <c r="G488" s="18">
        <v>20684</v>
      </c>
      <c r="H488" s="14">
        <f t="shared" si="14"/>
        <v>13789.333333333334</v>
      </c>
      <c r="I488" s="10">
        <f t="shared" si="15"/>
        <v>0.7430293947012182</v>
      </c>
    </row>
    <row r="489" spans="1:9" x14ac:dyDescent="0.35">
      <c r="A489" s="11" t="s">
        <v>999</v>
      </c>
      <c r="B489" s="15">
        <v>82680002239</v>
      </c>
      <c r="C489" s="15" t="s">
        <v>1505</v>
      </c>
      <c r="D489" s="16" t="s">
        <v>836</v>
      </c>
      <c r="E489" s="15" t="s">
        <v>837</v>
      </c>
      <c r="F489" s="17">
        <v>34784.160000000003</v>
      </c>
      <c r="G489" s="18">
        <v>32715</v>
      </c>
      <c r="H489" s="14">
        <f t="shared" si="14"/>
        <v>21810</v>
      </c>
      <c r="I489" s="10">
        <f t="shared" si="15"/>
        <v>1.594872077028886</v>
      </c>
    </row>
    <row r="490" spans="1:9" x14ac:dyDescent="0.35">
      <c r="A490" s="11" t="s">
        <v>999</v>
      </c>
      <c r="B490" s="15">
        <v>70910002241</v>
      </c>
      <c r="C490" s="15" t="s">
        <v>1506</v>
      </c>
      <c r="D490" s="16" t="s">
        <v>712</v>
      </c>
      <c r="E490" s="15" t="s">
        <v>713</v>
      </c>
      <c r="F490" s="17">
        <v>11664.52</v>
      </c>
      <c r="G490" s="18">
        <v>23899</v>
      </c>
      <c r="H490" s="14">
        <f t="shared" si="14"/>
        <v>15932.666666666666</v>
      </c>
      <c r="I490" s="10">
        <f t="shared" si="15"/>
        <v>0.73211347755136202</v>
      </c>
    </row>
    <row r="491" spans="1:9" x14ac:dyDescent="0.35">
      <c r="A491" s="11" t="s">
        <v>999</v>
      </c>
      <c r="B491" s="15">
        <v>44590002175</v>
      </c>
      <c r="C491" s="15" t="s">
        <v>1507</v>
      </c>
      <c r="D491" s="16" t="s">
        <v>480</v>
      </c>
      <c r="E491" s="15" t="s">
        <v>481</v>
      </c>
      <c r="F491" s="17">
        <v>3257.2800000000007</v>
      </c>
      <c r="G491" s="18">
        <v>14831</v>
      </c>
      <c r="H491" s="14">
        <f t="shared" si="14"/>
        <v>9887.3333333333339</v>
      </c>
      <c r="I491" s="10">
        <f t="shared" si="15"/>
        <v>0.32943968714179761</v>
      </c>
    </row>
    <row r="492" spans="1:9" x14ac:dyDescent="0.35">
      <c r="A492" s="11" t="s">
        <v>999</v>
      </c>
      <c r="B492" s="15">
        <v>78380002178</v>
      </c>
      <c r="C492" s="15" t="s">
        <v>1508</v>
      </c>
      <c r="D492" s="16" t="s">
        <v>796</v>
      </c>
      <c r="E492" s="15" t="s">
        <v>797</v>
      </c>
      <c r="F492" s="17">
        <v>8884.61</v>
      </c>
      <c r="G492" s="18">
        <v>24186</v>
      </c>
      <c r="H492" s="14">
        <f t="shared" si="14"/>
        <v>16124</v>
      </c>
      <c r="I492" s="10">
        <f t="shared" si="15"/>
        <v>0.55101773753411065</v>
      </c>
    </row>
    <row r="493" spans="1:9" x14ac:dyDescent="0.35">
      <c r="A493" s="11" t="s">
        <v>999</v>
      </c>
      <c r="B493" s="15">
        <v>82090002200</v>
      </c>
      <c r="C493" s="15" t="s">
        <v>1509</v>
      </c>
      <c r="D493" s="16" t="s">
        <v>828</v>
      </c>
      <c r="E493" s="15" t="s">
        <v>829</v>
      </c>
      <c r="F493" s="17">
        <v>40657.550000000003</v>
      </c>
      <c r="G493" s="18">
        <v>34978</v>
      </c>
      <c r="H493" s="14">
        <f t="shared" si="14"/>
        <v>23318.666666666668</v>
      </c>
      <c r="I493" s="10">
        <f t="shared" si="15"/>
        <v>1.7435623820687289</v>
      </c>
    </row>
    <row r="494" spans="1:9" x14ac:dyDescent="0.35">
      <c r="A494" s="11" t="s">
        <v>999</v>
      </c>
      <c r="B494" s="15">
        <v>80420065772</v>
      </c>
      <c r="C494" s="15" t="s">
        <v>1510</v>
      </c>
      <c r="D494" s="16" t="s">
        <v>694</v>
      </c>
      <c r="E494" s="15" t="s">
        <v>695</v>
      </c>
      <c r="F494" s="17">
        <v>864.97</v>
      </c>
      <c r="G494" s="18"/>
      <c r="H494" s="14"/>
      <c r="I494" s="10"/>
    </row>
    <row r="495" spans="1:9" x14ac:dyDescent="0.35">
      <c r="A495" s="11" t="s">
        <v>999</v>
      </c>
      <c r="B495" s="15">
        <v>77260002171</v>
      </c>
      <c r="C495" s="15" t="s">
        <v>1511</v>
      </c>
      <c r="D495" s="16" t="s">
        <v>782</v>
      </c>
      <c r="E495" s="15" t="s">
        <v>783</v>
      </c>
      <c r="F495" s="17">
        <v>19442.95</v>
      </c>
      <c r="G495" s="18">
        <v>11066</v>
      </c>
      <c r="H495" s="14">
        <f t="shared" si="14"/>
        <v>7377.333333333333</v>
      </c>
      <c r="I495" s="10">
        <f t="shared" si="15"/>
        <v>2.635498373395988</v>
      </c>
    </row>
    <row r="496" spans="1:9" x14ac:dyDescent="0.35">
      <c r="A496" s="11" t="s">
        <v>999</v>
      </c>
      <c r="B496" s="15">
        <v>13650002052</v>
      </c>
      <c r="C496" s="15" t="s">
        <v>1512</v>
      </c>
      <c r="D496" s="16" t="s">
        <v>149</v>
      </c>
      <c r="E496" s="15" t="s">
        <v>150</v>
      </c>
      <c r="F496" s="17">
        <v>11595</v>
      </c>
      <c r="G496" s="18">
        <v>23646</v>
      </c>
      <c r="H496" s="14">
        <f t="shared" si="14"/>
        <v>15764</v>
      </c>
      <c r="I496" s="10">
        <f t="shared" si="15"/>
        <v>0.73553666582085764</v>
      </c>
    </row>
    <row r="497" spans="1:9" x14ac:dyDescent="0.35">
      <c r="A497" s="11" t="s">
        <v>999</v>
      </c>
      <c r="B497" s="15">
        <v>17260002054</v>
      </c>
      <c r="C497" s="15" t="s">
        <v>1513</v>
      </c>
      <c r="D497" s="16" t="s">
        <v>196</v>
      </c>
      <c r="E497" s="15" t="s">
        <v>197</v>
      </c>
      <c r="F497" s="17">
        <v>23165.910000000003</v>
      </c>
      <c r="G497" s="18">
        <v>38763</v>
      </c>
      <c r="H497" s="14">
        <f t="shared" si="14"/>
        <v>25842</v>
      </c>
      <c r="I497" s="10">
        <f t="shared" si="15"/>
        <v>0.89644416066867905</v>
      </c>
    </row>
    <row r="498" spans="1:9" x14ac:dyDescent="0.35">
      <c r="A498" s="11" t="s">
        <v>999</v>
      </c>
      <c r="B498" s="15">
        <v>96110002055</v>
      </c>
      <c r="C498" s="15" t="s">
        <v>1514</v>
      </c>
      <c r="D498" s="16" t="s">
        <v>566</v>
      </c>
      <c r="E498" s="15" t="s">
        <v>567</v>
      </c>
      <c r="F498" s="17">
        <v>16996.64</v>
      </c>
      <c r="G498" s="18">
        <v>28754</v>
      </c>
      <c r="H498" s="14">
        <f t="shared" si="14"/>
        <v>19169.333333333332</v>
      </c>
      <c r="I498" s="10">
        <f t="shared" si="15"/>
        <v>0.88665785629825422</v>
      </c>
    </row>
    <row r="499" spans="1:9" x14ac:dyDescent="0.35">
      <c r="A499" s="11" t="s">
        <v>999</v>
      </c>
      <c r="B499" s="15">
        <v>57220033163</v>
      </c>
      <c r="C499" s="15" t="s">
        <v>1515</v>
      </c>
      <c r="D499" s="16" t="s">
        <v>572</v>
      </c>
      <c r="E499" s="15" t="s">
        <v>573</v>
      </c>
      <c r="F499" s="17">
        <v>17944.82</v>
      </c>
      <c r="G499" s="18">
        <v>22409</v>
      </c>
      <c r="H499" s="14">
        <f t="shared" si="14"/>
        <v>14939.333333333334</v>
      </c>
      <c r="I499" s="10">
        <f t="shared" si="15"/>
        <v>1.201179436833415</v>
      </c>
    </row>
    <row r="500" spans="1:9" x14ac:dyDescent="0.35">
      <c r="A500" s="11" t="s">
        <v>999</v>
      </c>
      <c r="B500" s="15">
        <v>81330041255</v>
      </c>
      <c r="C500" s="15" t="s">
        <v>1516</v>
      </c>
      <c r="D500" s="16" t="s">
        <v>820</v>
      </c>
      <c r="E500" s="15" t="s">
        <v>821</v>
      </c>
      <c r="F500" s="17">
        <v>23478.78</v>
      </c>
      <c r="G500" s="18">
        <v>26900</v>
      </c>
      <c r="H500" s="14">
        <f t="shared" si="14"/>
        <v>17933.333333333332</v>
      </c>
      <c r="I500" s="10">
        <f t="shared" si="15"/>
        <v>1.3092256505576207</v>
      </c>
    </row>
    <row r="501" spans="1:9" x14ac:dyDescent="0.35">
      <c r="A501" s="11" t="s">
        <v>999</v>
      </c>
      <c r="B501" s="15">
        <v>49500049078</v>
      </c>
      <c r="C501" s="15" t="s">
        <v>1517</v>
      </c>
      <c r="D501" s="16" t="s">
        <v>514</v>
      </c>
      <c r="E501" s="15" t="s">
        <v>515</v>
      </c>
      <c r="F501" s="17">
        <v>14929.31</v>
      </c>
      <c r="G501" s="18">
        <v>25472</v>
      </c>
      <c r="H501" s="14">
        <f t="shared" si="14"/>
        <v>16981.333333333332</v>
      </c>
      <c r="I501" s="10">
        <f t="shared" si="15"/>
        <v>0.87916005810301512</v>
      </c>
    </row>
    <row r="502" spans="1:9" x14ac:dyDescent="0.35">
      <c r="A502" s="11" t="s">
        <v>999</v>
      </c>
      <c r="B502" s="15">
        <v>52900038654</v>
      </c>
      <c r="C502" s="15" t="s">
        <v>1518</v>
      </c>
      <c r="D502" s="16" t="s">
        <v>546</v>
      </c>
      <c r="E502" s="15" t="s">
        <v>547</v>
      </c>
      <c r="F502" s="17">
        <v>12959.59</v>
      </c>
      <c r="G502" s="18">
        <v>13859</v>
      </c>
      <c r="H502" s="14">
        <f t="shared" si="14"/>
        <v>9239.3333333333339</v>
      </c>
      <c r="I502" s="10">
        <f t="shared" si="15"/>
        <v>1.4026542319070638</v>
      </c>
    </row>
    <row r="503" spans="1:9" x14ac:dyDescent="0.35">
      <c r="A503" s="11" t="s">
        <v>999</v>
      </c>
      <c r="B503" s="15">
        <v>10630002338</v>
      </c>
      <c r="C503" s="15" t="s">
        <v>1519</v>
      </c>
      <c r="D503" s="16" t="s">
        <v>91</v>
      </c>
      <c r="E503" s="15" t="s">
        <v>92</v>
      </c>
      <c r="F503" s="17">
        <v>13086.96</v>
      </c>
      <c r="G503" s="18">
        <v>19198</v>
      </c>
      <c r="H503" s="14">
        <f t="shared" si="14"/>
        <v>12798.666666666666</v>
      </c>
      <c r="I503" s="10">
        <f t="shared" si="15"/>
        <v>1.0225252630482342</v>
      </c>
    </row>
    <row r="504" spans="1:9" x14ac:dyDescent="0.35">
      <c r="A504" s="11" t="s">
        <v>999</v>
      </c>
      <c r="B504" s="15">
        <v>19040028146</v>
      </c>
      <c r="C504" s="15" t="s">
        <v>1520</v>
      </c>
      <c r="D504" s="16" t="s">
        <v>77</v>
      </c>
      <c r="E504" s="15" t="s">
        <v>78</v>
      </c>
      <c r="F504" s="17">
        <v>13584.58</v>
      </c>
      <c r="G504" s="18">
        <v>7159</v>
      </c>
      <c r="H504" s="14">
        <f t="shared" si="14"/>
        <v>4772.666666666667</v>
      </c>
      <c r="I504" s="10">
        <f t="shared" si="15"/>
        <v>2.8463290962424916</v>
      </c>
    </row>
    <row r="505" spans="1:9" x14ac:dyDescent="0.35">
      <c r="A505" s="11" t="s">
        <v>999</v>
      </c>
      <c r="B505" s="15">
        <v>66100061920</v>
      </c>
      <c r="C505" s="15" t="s">
        <v>1521</v>
      </c>
      <c r="D505" s="16" t="s">
        <v>672</v>
      </c>
      <c r="E505" s="15" t="s">
        <v>673</v>
      </c>
      <c r="F505" s="17">
        <v>8606.880000000001</v>
      </c>
      <c r="G505" s="18">
        <v>12728</v>
      </c>
      <c r="H505" s="14">
        <f t="shared" si="14"/>
        <v>8485.3333333333339</v>
      </c>
      <c r="I505" s="10">
        <f t="shared" si="15"/>
        <v>1.0143243243243243</v>
      </c>
    </row>
    <row r="506" spans="1:9" x14ac:dyDescent="0.35">
      <c r="A506" s="11" t="s">
        <v>999</v>
      </c>
      <c r="B506" s="15">
        <v>85730001864</v>
      </c>
      <c r="C506" s="15" t="s">
        <v>1522</v>
      </c>
      <c r="D506" s="16" t="s">
        <v>860</v>
      </c>
      <c r="E506" s="15" t="s">
        <v>861</v>
      </c>
      <c r="F506" s="17">
        <v>10068.36</v>
      </c>
      <c r="G506" s="18">
        <v>21257</v>
      </c>
      <c r="H506" s="14">
        <f t="shared" si="14"/>
        <v>14171.333333333334</v>
      </c>
      <c r="I506" s="10">
        <f t="shared" si="15"/>
        <v>0.71047372630192407</v>
      </c>
    </row>
    <row r="507" spans="1:9" x14ac:dyDescent="0.35">
      <c r="A507" s="11" t="s">
        <v>999</v>
      </c>
      <c r="B507" s="15">
        <v>23800001869</v>
      </c>
      <c r="C507" s="15" t="s">
        <v>1523</v>
      </c>
      <c r="D507" s="16" t="s">
        <v>251</v>
      </c>
      <c r="E507" s="15" t="s">
        <v>252</v>
      </c>
      <c r="F507" s="17">
        <v>10294.61</v>
      </c>
      <c r="G507" s="18">
        <v>18164</v>
      </c>
      <c r="H507" s="14">
        <f t="shared" si="14"/>
        <v>12109.333333333334</v>
      </c>
      <c r="I507" s="10">
        <f t="shared" si="15"/>
        <v>0.85013846069147769</v>
      </c>
    </row>
    <row r="508" spans="1:9" x14ac:dyDescent="0.35">
      <c r="A508" s="11" t="s">
        <v>999</v>
      </c>
      <c r="B508" s="15">
        <v>53560012910</v>
      </c>
      <c r="C508" s="15" t="s">
        <v>1524</v>
      </c>
      <c r="D508" s="16" t="s">
        <v>550</v>
      </c>
      <c r="E508" s="15" t="s">
        <v>551</v>
      </c>
      <c r="F508" s="17">
        <v>519.49</v>
      </c>
      <c r="G508" s="18"/>
      <c r="H508" s="14"/>
      <c r="I508" s="10"/>
    </row>
    <row r="509" spans="1:9" x14ac:dyDescent="0.35">
      <c r="A509" s="11" t="s">
        <v>999</v>
      </c>
      <c r="B509" s="15">
        <v>38560044988</v>
      </c>
      <c r="C509" s="15" t="s">
        <v>1525</v>
      </c>
      <c r="D509" s="16" t="s">
        <v>45</v>
      </c>
      <c r="E509" s="15" t="s">
        <v>46</v>
      </c>
      <c r="F509" s="17">
        <v>89.94</v>
      </c>
      <c r="G509" s="18"/>
      <c r="H509" s="14"/>
      <c r="I509" s="10"/>
    </row>
    <row r="510" spans="1:9" x14ac:dyDescent="0.35">
      <c r="A510" s="11" t="s">
        <v>999</v>
      </c>
      <c r="B510" s="15">
        <v>83760001798</v>
      </c>
      <c r="C510" s="15" t="s">
        <v>1526</v>
      </c>
      <c r="D510" s="16" t="s">
        <v>841</v>
      </c>
      <c r="E510" s="15" t="s">
        <v>1005</v>
      </c>
      <c r="F510" s="17">
        <v>11719.67</v>
      </c>
      <c r="G510" s="18">
        <v>29423</v>
      </c>
      <c r="H510" s="14">
        <f t="shared" ref="H510:H572" si="16">G510/12*8</f>
        <v>19615.333333333332</v>
      </c>
      <c r="I510" s="10">
        <f t="shared" ref="I510:I572" si="17">F510/H510</f>
        <v>0.59747493457499234</v>
      </c>
    </row>
    <row r="511" spans="1:9" x14ac:dyDescent="0.35">
      <c r="A511" s="11" t="s">
        <v>999</v>
      </c>
      <c r="B511" s="15">
        <v>89480001701</v>
      </c>
      <c r="C511" s="15" t="s">
        <v>1527</v>
      </c>
      <c r="D511" s="16" t="s">
        <v>899</v>
      </c>
      <c r="E511" s="15" t="s">
        <v>900</v>
      </c>
      <c r="F511" s="17">
        <v>14550.23</v>
      </c>
      <c r="G511" s="18">
        <v>22013</v>
      </c>
      <c r="H511" s="14">
        <f t="shared" si="16"/>
        <v>14675.333333333334</v>
      </c>
      <c r="I511" s="10">
        <f t="shared" si="17"/>
        <v>0.99147526461636304</v>
      </c>
    </row>
    <row r="512" spans="1:9" x14ac:dyDescent="0.35">
      <c r="A512" s="11" t="s">
        <v>999</v>
      </c>
      <c r="B512" s="15">
        <v>15120001735</v>
      </c>
      <c r="C512" s="15" t="s">
        <v>1528</v>
      </c>
      <c r="D512" s="16" t="s">
        <v>163</v>
      </c>
      <c r="E512" s="15" t="s">
        <v>164</v>
      </c>
      <c r="F512" s="17">
        <v>11934.32</v>
      </c>
      <c r="G512" s="18">
        <v>21417</v>
      </c>
      <c r="H512" s="14">
        <f t="shared" si="16"/>
        <v>14278</v>
      </c>
      <c r="I512" s="10">
        <f t="shared" si="17"/>
        <v>0.83585376103095665</v>
      </c>
    </row>
    <row r="513" spans="1:9" x14ac:dyDescent="0.35">
      <c r="A513" s="11" t="s">
        <v>999</v>
      </c>
      <c r="B513" s="15">
        <v>78410001691</v>
      </c>
      <c r="C513" s="15" t="s">
        <v>1529</v>
      </c>
      <c r="D513" s="16" t="s">
        <v>798</v>
      </c>
      <c r="E513" s="15" t="s">
        <v>799</v>
      </c>
      <c r="F513" s="17">
        <v>9798.49</v>
      </c>
      <c r="G513" s="18">
        <v>20969</v>
      </c>
      <c r="H513" s="14">
        <f t="shared" si="16"/>
        <v>13979.333333333334</v>
      </c>
      <c r="I513" s="10">
        <f t="shared" si="17"/>
        <v>0.70092684438933661</v>
      </c>
    </row>
    <row r="514" spans="1:9" x14ac:dyDescent="0.35">
      <c r="A514" s="11" t="s">
        <v>999</v>
      </c>
      <c r="B514" s="15">
        <v>11960039963</v>
      </c>
      <c r="C514" s="15" t="s">
        <v>1530</v>
      </c>
      <c r="D514" s="16" t="s">
        <v>123</v>
      </c>
      <c r="E514" s="15" t="s">
        <v>124</v>
      </c>
      <c r="F514" s="17">
        <v>18591.48</v>
      </c>
      <c r="G514" s="18">
        <v>25927</v>
      </c>
      <c r="H514" s="14">
        <f t="shared" si="16"/>
        <v>17284.666666666668</v>
      </c>
      <c r="I514" s="10">
        <f t="shared" si="17"/>
        <v>1.0756053534924981</v>
      </c>
    </row>
    <row r="515" spans="1:9" x14ac:dyDescent="0.35">
      <c r="A515" s="11" t="s">
        <v>999</v>
      </c>
      <c r="B515" s="15">
        <v>33560013611</v>
      </c>
      <c r="C515" s="15" t="s">
        <v>1531</v>
      </c>
      <c r="D515" s="16" t="s">
        <v>358</v>
      </c>
      <c r="E515" s="15" t="s">
        <v>359</v>
      </c>
      <c r="F515" s="17">
        <v>48525</v>
      </c>
      <c r="G515" s="18">
        <v>34252</v>
      </c>
      <c r="H515" s="14">
        <f t="shared" si="16"/>
        <v>22834.666666666668</v>
      </c>
      <c r="I515" s="10">
        <f t="shared" si="17"/>
        <v>2.1250583907509051</v>
      </c>
    </row>
    <row r="516" spans="1:9" x14ac:dyDescent="0.35">
      <c r="A516" s="11" t="s">
        <v>999</v>
      </c>
      <c r="B516" s="15">
        <v>90890029189</v>
      </c>
      <c r="C516" s="15" t="s">
        <v>1532</v>
      </c>
      <c r="D516" s="16" t="s">
        <v>788</v>
      </c>
      <c r="E516" s="15" t="s">
        <v>789</v>
      </c>
      <c r="F516" s="17">
        <v>151.10000000000002</v>
      </c>
      <c r="G516" s="18"/>
      <c r="H516" s="14"/>
      <c r="I516" s="10"/>
    </row>
    <row r="517" spans="1:9" x14ac:dyDescent="0.35">
      <c r="A517" s="11" t="s">
        <v>999</v>
      </c>
      <c r="B517" s="15">
        <v>48610001943</v>
      </c>
      <c r="C517" s="15" t="s">
        <v>1533</v>
      </c>
      <c r="D517" s="16" t="s">
        <v>510</v>
      </c>
      <c r="E517" s="15" t="s">
        <v>511</v>
      </c>
      <c r="F517" s="17">
        <v>18529.25</v>
      </c>
      <c r="G517" s="18">
        <v>33602</v>
      </c>
      <c r="H517" s="14">
        <f t="shared" si="16"/>
        <v>22401.333333333332</v>
      </c>
      <c r="I517" s="10">
        <f t="shared" si="17"/>
        <v>0.82714942562942684</v>
      </c>
    </row>
    <row r="518" spans="1:9" x14ac:dyDescent="0.35">
      <c r="A518" s="11" t="s">
        <v>999</v>
      </c>
      <c r="B518" s="15">
        <v>32890001963</v>
      </c>
      <c r="C518" s="15" t="s">
        <v>1534</v>
      </c>
      <c r="D518" s="16" t="s">
        <v>354</v>
      </c>
      <c r="E518" s="15" t="s">
        <v>355</v>
      </c>
      <c r="F518" s="17">
        <v>14122.070000000002</v>
      </c>
      <c r="G518" s="18">
        <v>21828</v>
      </c>
      <c r="H518" s="14">
        <f t="shared" si="16"/>
        <v>14552</v>
      </c>
      <c r="I518" s="10">
        <f t="shared" si="17"/>
        <v>0.97045560747663562</v>
      </c>
    </row>
    <row r="519" spans="1:9" x14ac:dyDescent="0.35">
      <c r="A519" s="11" t="s">
        <v>999</v>
      </c>
      <c r="B519" s="15">
        <v>61720001968</v>
      </c>
      <c r="C519" s="15" t="s">
        <v>1535</v>
      </c>
      <c r="D519" s="16" t="s">
        <v>630</v>
      </c>
      <c r="E519" s="15" t="s">
        <v>631</v>
      </c>
      <c r="F519" s="17">
        <v>8819.7000000000007</v>
      </c>
      <c r="G519" s="18">
        <v>20017</v>
      </c>
      <c r="H519" s="14">
        <f t="shared" si="16"/>
        <v>13344.666666666666</v>
      </c>
      <c r="I519" s="10">
        <f t="shared" si="17"/>
        <v>0.66091572163660894</v>
      </c>
    </row>
    <row r="520" spans="1:9" x14ac:dyDescent="0.35">
      <c r="A520" s="11" t="s">
        <v>999</v>
      </c>
      <c r="B520" s="15">
        <v>65210044336</v>
      </c>
      <c r="C520" s="15" t="s">
        <v>1536</v>
      </c>
      <c r="D520" s="16" t="s">
        <v>662</v>
      </c>
      <c r="E520" s="15" t="s">
        <v>663</v>
      </c>
      <c r="F520" s="17">
        <v>14694.869999999999</v>
      </c>
      <c r="G520" s="18">
        <v>16833</v>
      </c>
      <c r="H520" s="14">
        <f t="shared" si="16"/>
        <v>11222</v>
      </c>
      <c r="I520" s="10">
        <f t="shared" si="17"/>
        <v>1.3094697914810194</v>
      </c>
    </row>
    <row r="521" spans="1:9" x14ac:dyDescent="0.35">
      <c r="A521" s="11" t="s">
        <v>999</v>
      </c>
      <c r="B521" s="15">
        <v>44680056208</v>
      </c>
      <c r="C521" s="15" t="s">
        <v>1537</v>
      </c>
      <c r="D521" s="16" t="s">
        <v>482</v>
      </c>
      <c r="E521" s="15" t="s">
        <v>483</v>
      </c>
      <c r="F521" s="17">
        <v>17255.530000000002</v>
      </c>
      <c r="G521" s="18">
        <v>24947</v>
      </c>
      <c r="H521" s="14">
        <f t="shared" si="16"/>
        <v>16631.333333333332</v>
      </c>
      <c r="I521" s="10">
        <f t="shared" si="17"/>
        <v>1.0375313664969739</v>
      </c>
    </row>
    <row r="522" spans="1:9" x14ac:dyDescent="0.35">
      <c r="A522" s="11" t="s">
        <v>999</v>
      </c>
      <c r="B522" s="15">
        <v>72780001901</v>
      </c>
      <c r="C522" s="15" t="s">
        <v>1538</v>
      </c>
      <c r="D522" s="16" t="s">
        <v>740</v>
      </c>
      <c r="E522" s="15" t="s">
        <v>741</v>
      </c>
      <c r="F522" s="17">
        <v>11779.86</v>
      </c>
      <c r="G522" s="18">
        <v>23292</v>
      </c>
      <c r="H522" s="14">
        <f t="shared" si="16"/>
        <v>15528</v>
      </c>
      <c r="I522" s="10">
        <f t="shared" si="17"/>
        <v>0.75862055641421955</v>
      </c>
    </row>
    <row r="523" spans="1:9" x14ac:dyDescent="0.35">
      <c r="A523" s="11" t="s">
        <v>999</v>
      </c>
      <c r="B523" s="15">
        <v>10690051265</v>
      </c>
      <c r="C523" s="15" t="s">
        <v>1539</v>
      </c>
      <c r="D523" s="16" t="s">
        <v>97</v>
      </c>
      <c r="E523" s="15" t="s">
        <v>98</v>
      </c>
      <c r="F523" s="17">
        <v>16462.55</v>
      </c>
      <c r="G523" s="18">
        <v>15663</v>
      </c>
      <c r="H523" s="14">
        <f t="shared" si="16"/>
        <v>10442</v>
      </c>
      <c r="I523" s="10">
        <f t="shared" si="17"/>
        <v>1.5765705803485921</v>
      </c>
    </row>
    <row r="524" spans="1:9" x14ac:dyDescent="0.35">
      <c r="A524" s="11" t="s">
        <v>999</v>
      </c>
      <c r="B524" s="15">
        <v>10320040822</v>
      </c>
      <c r="C524" s="15" t="s">
        <v>1540</v>
      </c>
      <c r="D524" s="16" t="s">
        <v>47</v>
      </c>
      <c r="E524" s="15" t="s">
        <v>48</v>
      </c>
      <c r="F524" s="17">
        <v>19803.140000000003</v>
      </c>
      <c r="G524" s="18">
        <v>13164</v>
      </c>
      <c r="H524" s="14">
        <f t="shared" si="16"/>
        <v>8776</v>
      </c>
      <c r="I524" s="10">
        <f t="shared" si="17"/>
        <v>2.2565109389243396</v>
      </c>
    </row>
    <row r="525" spans="1:9" x14ac:dyDescent="0.35">
      <c r="A525" s="11" t="s">
        <v>999</v>
      </c>
      <c r="B525" s="15">
        <v>98080049463</v>
      </c>
      <c r="C525" s="15" t="s">
        <v>1541</v>
      </c>
      <c r="D525" s="16" t="s">
        <v>111</v>
      </c>
      <c r="E525" s="15" t="s">
        <v>112</v>
      </c>
      <c r="F525" s="17">
        <v>4553.8</v>
      </c>
      <c r="G525" s="18"/>
      <c r="H525" s="14"/>
      <c r="I525" s="10"/>
    </row>
    <row r="526" spans="1:9" x14ac:dyDescent="0.35">
      <c r="A526" s="11" t="s">
        <v>999</v>
      </c>
      <c r="B526" s="15">
        <v>16540054543</v>
      </c>
      <c r="C526" s="15" t="s">
        <v>1542</v>
      </c>
      <c r="D526" s="16" t="s">
        <v>188</v>
      </c>
      <c r="E526" s="15" t="s">
        <v>189</v>
      </c>
      <c r="F526" s="17">
        <v>12897.099999999999</v>
      </c>
      <c r="G526" s="18">
        <v>20505</v>
      </c>
      <c r="H526" s="14">
        <f t="shared" si="16"/>
        <v>13670</v>
      </c>
      <c r="I526" s="10">
        <f t="shared" si="17"/>
        <v>0.94346013167520104</v>
      </c>
    </row>
    <row r="527" spans="1:9" x14ac:dyDescent="0.35">
      <c r="A527" s="11" t="s">
        <v>999</v>
      </c>
      <c r="B527" s="15">
        <v>67200001572</v>
      </c>
      <c r="C527" s="15" t="s">
        <v>1543</v>
      </c>
      <c r="D527" s="16" t="s">
        <v>678</v>
      </c>
      <c r="E527" s="15" t="s">
        <v>679</v>
      </c>
      <c r="F527" s="17">
        <v>8342.5999999999985</v>
      </c>
      <c r="G527" s="18">
        <v>23650</v>
      </c>
      <c r="H527" s="14">
        <f t="shared" si="16"/>
        <v>15766.666666666666</v>
      </c>
      <c r="I527" s="10">
        <f t="shared" si="17"/>
        <v>0.52912896405919652</v>
      </c>
    </row>
    <row r="528" spans="1:9" x14ac:dyDescent="0.35">
      <c r="A528" s="11" t="s">
        <v>999</v>
      </c>
      <c r="B528" s="15">
        <v>63020001589</v>
      </c>
      <c r="C528" s="15" t="s">
        <v>1544</v>
      </c>
      <c r="D528" s="16" t="s">
        <v>642</v>
      </c>
      <c r="E528" s="15" t="s">
        <v>643</v>
      </c>
      <c r="F528" s="17">
        <v>16069.730000000001</v>
      </c>
      <c r="G528" s="18">
        <v>21094</v>
      </c>
      <c r="H528" s="14">
        <f t="shared" si="16"/>
        <v>14062.666666666666</v>
      </c>
      <c r="I528" s="10">
        <f t="shared" si="17"/>
        <v>1.142722812174078</v>
      </c>
    </row>
    <row r="529" spans="1:9" x14ac:dyDescent="0.35">
      <c r="A529" s="11" t="s">
        <v>999</v>
      </c>
      <c r="B529" s="15">
        <v>92150040070</v>
      </c>
      <c r="C529" s="15" t="s">
        <v>1545</v>
      </c>
      <c r="D529" s="16" t="s">
        <v>111</v>
      </c>
      <c r="E529" s="15" t="s">
        <v>112</v>
      </c>
      <c r="F529" s="17">
        <v>15493.34</v>
      </c>
      <c r="G529" s="18">
        <v>20299</v>
      </c>
      <c r="H529" s="14">
        <f t="shared" si="16"/>
        <v>13532.666666666666</v>
      </c>
      <c r="I529" s="10">
        <f t="shared" si="17"/>
        <v>1.1448844770678359</v>
      </c>
    </row>
    <row r="530" spans="1:9" x14ac:dyDescent="0.35">
      <c r="A530" s="11" t="s">
        <v>999</v>
      </c>
      <c r="B530" s="15">
        <v>45210039294</v>
      </c>
      <c r="C530" s="15" t="s">
        <v>1546</v>
      </c>
      <c r="D530" s="16" t="s">
        <v>490</v>
      </c>
      <c r="E530" s="15" t="s">
        <v>491</v>
      </c>
      <c r="F530" s="17">
        <v>20796.349999999999</v>
      </c>
      <c r="G530" s="18">
        <v>42995</v>
      </c>
      <c r="H530" s="14">
        <f t="shared" si="16"/>
        <v>28663.333333333332</v>
      </c>
      <c r="I530" s="10">
        <f t="shared" si="17"/>
        <v>0.72553843470170953</v>
      </c>
    </row>
    <row r="531" spans="1:9" x14ac:dyDescent="0.35">
      <c r="A531" s="11" t="s">
        <v>999</v>
      </c>
      <c r="B531" s="15">
        <v>10600001522</v>
      </c>
      <c r="C531" s="15" t="s">
        <v>1547</v>
      </c>
      <c r="D531" s="16" t="s">
        <v>85</v>
      </c>
      <c r="E531" s="15" t="s">
        <v>86</v>
      </c>
      <c r="F531" s="17">
        <v>16814.650000000001</v>
      </c>
      <c r="G531" s="18">
        <v>24620</v>
      </c>
      <c r="H531" s="14">
        <f t="shared" si="16"/>
        <v>16413.333333333332</v>
      </c>
      <c r="I531" s="10">
        <f t="shared" si="17"/>
        <v>1.024450649878148</v>
      </c>
    </row>
    <row r="532" spans="1:9" x14ac:dyDescent="0.35">
      <c r="A532" s="11" t="s">
        <v>999</v>
      </c>
      <c r="B532" s="15">
        <v>80780001488</v>
      </c>
      <c r="C532" s="15" t="s">
        <v>1548</v>
      </c>
      <c r="D532" s="16" t="s">
        <v>512</v>
      </c>
      <c r="E532" s="15" t="s">
        <v>513</v>
      </c>
      <c r="F532" s="17">
        <v>11428.98</v>
      </c>
      <c r="G532" s="18">
        <v>7784</v>
      </c>
      <c r="H532" s="14">
        <f t="shared" si="16"/>
        <v>5189.333333333333</v>
      </c>
      <c r="I532" s="10">
        <f t="shared" si="17"/>
        <v>2.2023985097636176</v>
      </c>
    </row>
    <row r="533" spans="1:9" x14ac:dyDescent="0.35">
      <c r="A533" s="11" t="s">
        <v>999</v>
      </c>
      <c r="B533" s="15">
        <v>75540053662</v>
      </c>
      <c r="C533" s="15" t="s">
        <v>1549</v>
      </c>
      <c r="D533" s="16" t="s">
        <v>760</v>
      </c>
      <c r="E533" s="15" t="s">
        <v>761</v>
      </c>
      <c r="F533" s="17">
        <v>9101.6</v>
      </c>
      <c r="G533" s="18">
        <v>16903</v>
      </c>
      <c r="H533" s="14">
        <f t="shared" si="16"/>
        <v>11268.666666666666</v>
      </c>
      <c r="I533" s="10">
        <f t="shared" si="17"/>
        <v>0.80769094243625394</v>
      </c>
    </row>
    <row r="534" spans="1:9" x14ac:dyDescent="0.35">
      <c r="A534" s="11" t="s">
        <v>999</v>
      </c>
      <c r="B534" s="15">
        <v>98660001429</v>
      </c>
      <c r="C534" s="15" t="s">
        <v>1550</v>
      </c>
      <c r="D534" s="16" t="s">
        <v>987</v>
      </c>
      <c r="E534" s="15" t="s">
        <v>988</v>
      </c>
      <c r="F534" s="17">
        <v>15000.63</v>
      </c>
      <c r="G534" s="18">
        <v>15168</v>
      </c>
      <c r="H534" s="14">
        <f t="shared" si="16"/>
        <v>10112</v>
      </c>
      <c r="I534" s="10">
        <f t="shared" si="17"/>
        <v>1.4834483781645569</v>
      </c>
    </row>
    <row r="535" spans="1:9" x14ac:dyDescent="0.35">
      <c r="A535" s="11" t="s">
        <v>999</v>
      </c>
      <c r="B535" s="15">
        <v>60390037828</v>
      </c>
      <c r="C535" s="15" t="s">
        <v>1551</v>
      </c>
      <c r="D535" s="16" t="s">
        <v>606</v>
      </c>
      <c r="E535" s="15" t="s">
        <v>607</v>
      </c>
      <c r="F535" s="17">
        <v>12457.590000000002</v>
      </c>
      <c r="G535" s="18">
        <v>22252</v>
      </c>
      <c r="H535" s="14">
        <f t="shared" si="16"/>
        <v>14834.666666666666</v>
      </c>
      <c r="I535" s="10">
        <f t="shared" si="17"/>
        <v>0.8397620438612261</v>
      </c>
    </row>
    <row r="536" spans="1:9" x14ac:dyDescent="0.35">
      <c r="A536" s="11" t="s">
        <v>999</v>
      </c>
      <c r="B536" s="15">
        <v>99760042538</v>
      </c>
      <c r="C536" s="15" t="s">
        <v>1552</v>
      </c>
      <c r="D536" s="16" t="s">
        <v>111</v>
      </c>
      <c r="E536" s="15" t="s">
        <v>112</v>
      </c>
      <c r="F536" s="17">
        <v>31606.36</v>
      </c>
      <c r="G536" s="18">
        <v>22907</v>
      </c>
      <c r="H536" s="14">
        <f t="shared" si="16"/>
        <v>15271.333333333334</v>
      </c>
      <c r="I536" s="10">
        <f t="shared" si="17"/>
        <v>2.0696529445147771</v>
      </c>
    </row>
    <row r="537" spans="1:9" x14ac:dyDescent="0.35">
      <c r="A537" s="11" t="s">
        <v>999</v>
      </c>
      <c r="B537" s="15">
        <v>34590001642</v>
      </c>
      <c r="C537" s="15" t="s">
        <v>1553</v>
      </c>
      <c r="D537" s="16" t="s">
        <v>366</v>
      </c>
      <c r="E537" s="15" t="s">
        <v>367</v>
      </c>
      <c r="F537" s="17">
        <v>27704.839999999997</v>
      </c>
      <c r="G537" s="18">
        <v>27524</v>
      </c>
      <c r="H537" s="14">
        <f t="shared" si="16"/>
        <v>18349.333333333332</v>
      </c>
      <c r="I537" s="10">
        <f t="shared" si="17"/>
        <v>1.5098553989245749</v>
      </c>
    </row>
    <row r="538" spans="1:9" x14ac:dyDescent="0.35">
      <c r="A538" s="11" t="s">
        <v>999</v>
      </c>
      <c r="B538" s="15">
        <v>31420035080</v>
      </c>
      <c r="C538" s="15" t="s">
        <v>1554</v>
      </c>
      <c r="D538" s="16" t="s">
        <v>334</v>
      </c>
      <c r="E538" s="15" t="s">
        <v>335</v>
      </c>
      <c r="F538" s="17">
        <v>18156.45</v>
      </c>
      <c r="G538" s="18">
        <v>27616</v>
      </c>
      <c r="H538" s="14">
        <f t="shared" si="16"/>
        <v>18410.666666666668</v>
      </c>
      <c r="I538" s="10">
        <f t="shared" si="17"/>
        <v>0.98619188151796056</v>
      </c>
    </row>
    <row r="539" spans="1:9" x14ac:dyDescent="0.35">
      <c r="A539" s="11" t="s">
        <v>999</v>
      </c>
      <c r="B539" s="15">
        <v>13900049888</v>
      </c>
      <c r="C539" s="15" t="s">
        <v>1555</v>
      </c>
      <c r="D539" s="16" t="s">
        <v>45</v>
      </c>
      <c r="E539" s="15" t="s">
        <v>46</v>
      </c>
      <c r="F539" s="17">
        <v>190.35</v>
      </c>
      <c r="G539" s="18"/>
      <c r="H539" s="14"/>
      <c r="I539" s="10"/>
    </row>
    <row r="540" spans="1:9" x14ac:dyDescent="0.35">
      <c r="A540" s="11" t="s">
        <v>999</v>
      </c>
      <c r="B540" s="15">
        <v>85000001330</v>
      </c>
      <c r="C540" s="15" t="s">
        <v>1556</v>
      </c>
      <c r="D540" s="16" t="s">
        <v>852</v>
      </c>
      <c r="E540" s="15" t="s">
        <v>853</v>
      </c>
      <c r="F540" s="17">
        <v>24756.1</v>
      </c>
      <c r="G540" s="18">
        <v>25622</v>
      </c>
      <c r="H540" s="14">
        <f t="shared" si="16"/>
        <v>17081.333333333332</v>
      </c>
      <c r="I540" s="10">
        <f t="shared" si="17"/>
        <v>1.4493072359690891</v>
      </c>
    </row>
    <row r="541" spans="1:9" x14ac:dyDescent="0.35">
      <c r="A541" s="11" t="s">
        <v>999</v>
      </c>
      <c r="B541" s="15">
        <v>61030001337</v>
      </c>
      <c r="C541" s="15" t="s">
        <v>1557</v>
      </c>
      <c r="D541" s="16" t="s">
        <v>614</v>
      </c>
      <c r="E541" s="15" t="s">
        <v>615</v>
      </c>
      <c r="F541" s="17">
        <v>10058.84</v>
      </c>
      <c r="G541" s="18">
        <v>16854</v>
      </c>
      <c r="H541" s="14">
        <f t="shared" si="16"/>
        <v>11236</v>
      </c>
      <c r="I541" s="10">
        <f t="shared" si="17"/>
        <v>0.89523317906728372</v>
      </c>
    </row>
    <row r="542" spans="1:9" x14ac:dyDescent="0.35">
      <c r="A542" s="11" t="s">
        <v>999</v>
      </c>
      <c r="B542" s="15">
        <v>13860047707</v>
      </c>
      <c r="C542" s="15" t="s">
        <v>1558</v>
      </c>
      <c r="D542" s="16" t="s">
        <v>153</v>
      </c>
      <c r="E542" s="15" t="s">
        <v>154</v>
      </c>
      <c r="F542" s="17">
        <v>18090.990000000002</v>
      </c>
      <c r="G542" s="18">
        <v>24962</v>
      </c>
      <c r="H542" s="14">
        <f t="shared" si="16"/>
        <v>16641.333333333332</v>
      </c>
      <c r="I542" s="10">
        <f t="shared" si="17"/>
        <v>1.0871118099511259</v>
      </c>
    </row>
    <row r="543" spans="1:9" x14ac:dyDescent="0.35">
      <c r="A543" s="11" t="s">
        <v>999</v>
      </c>
      <c r="B543" s="15">
        <v>90000051312</v>
      </c>
      <c r="C543" s="15" t="s">
        <v>1559</v>
      </c>
      <c r="D543" s="16" t="s">
        <v>909</v>
      </c>
      <c r="E543" s="15" t="s">
        <v>910</v>
      </c>
      <c r="F543" s="17">
        <v>9361.7999999999993</v>
      </c>
      <c r="G543" s="18">
        <v>15475</v>
      </c>
      <c r="H543" s="14">
        <f t="shared" si="16"/>
        <v>10316.666666666666</v>
      </c>
      <c r="I543" s="10">
        <f t="shared" si="17"/>
        <v>0.9074442649434572</v>
      </c>
    </row>
    <row r="544" spans="1:9" x14ac:dyDescent="0.35">
      <c r="A544" s="11" t="s">
        <v>999</v>
      </c>
      <c r="B544" s="15">
        <v>29590001635</v>
      </c>
      <c r="C544" s="15" t="s">
        <v>1560</v>
      </c>
      <c r="D544" s="16" t="s">
        <v>316</v>
      </c>
      <c r="E544" s="15" t="s">
        <v>317</v>
      </c>
      <c r="F544" s="17">
        <v>6670.15</v>
      </c>
      <c r="G544" s="18">
        <v>17265</v>
      </c>
      <c r="H544" s="14">
        <f t="shared" si="16"/>
        <v>11510</v>
      </c>
      <c r="I544" s="10">
        <f t="shared" si="17"/>
        <v>0.57950912250217201</v>
      </c>
    </row>
    <row r="545" spans="1:9" x14ac:dyDescent="0.35">
      <c r="A545" s="11" t="s">
        <v>999</v>
      </c>
      <c r="B545" s="15">
        <v>92610030658</v>
      </c>
      <c r="C545" s="15" t="s">
        <v>1561</v>
      </c>
      <c r="D545" s="16" t="s">
        <v>99</v>
      </c>
      <c r="E545" s="15" t="s">
        <v>100</v>
      </c>
      <c r="F545" s="17">
        <v>30.76</v>
      </c>
      <c r="G545" s="18"/>
      <c r="H545" s="14"/>
      <c r="I545" s="10"/>
    </row>
    <row r="546" spans="1:9" x14ac:dyDescent="0.35">
      <c r="A546" s="11" t="s">
        <v>999</v>
      </c>
      <c r="B546" s="15">
        <v>36670051278</v>
      </c>
      <c r="C546" s="15" t="s">
        <v>1562</v>
      </c>
      <c r="D546" s="16" t="s">
        <v>400</v>
      </c>
      <c r="E546" s="15" t="s">
        <v>401</v>
      </c>
      <c r="F546" s="17">
        <v>2853.79</v>
      </c>
      <c r="G546" s="18">
        <v>21001</v>
      </c>
      <c r="H546" s="14">
        <f t="shared" si="16"/>
        <v>14000.666666666666</v>
      </c>
      <c r="I546" s="10">
        <f t="shared" si="17"/>
        <v>0.20383243655064046</v>
      </c>
    </row>
    <row r="547" spans="1:9" x14ac:dyDescent="0.35">
      <c r="A547" s="11" t="s">
        <v>999</v>
      </c>
      <c r="B547" s="15">
        <v>18650001175</v>
      </c>
      <c r="C547" s="15" t="s">
        <v>1563</v>
      </c>
      <c r="D547" s="16" t="s">
        <v>211</v>
      </c>
      <c r="E547" s="15" t="s">
        <v>212</v>
      </c>
      <c r="F547" s="17">
        <v>13416.98</v>
      </c>
      <c r="G547" s="18">
        <v>17918</v>
      </c>
      <c r="H547" s="14">
        <f t="shared" si="16"/>
        <v>11945.333333333334</v>
      </c>
      <c r="I547" s="10">
        <f t="shared" si="17"/>
        <v>1.1231984596495144</v>
      </c>
    </row>
    <row r="548" spans="1:9" x14ac:dyDescent="0.35">
      <c r="A548" s="11" t="s">
        <v>999</v>
      </c>
      <c r="B548" s="15">
        <v>43810001041</v>
      </c>
      <c r="C548" s="15" t="s">
        <v>1564</v>
      </c>
      <c r="D548" s="16" t="s">
        <v>476</v>
      </c>
      <c r="E548" s="15" t="s">
        <v>477</v>
      </c>
      <c r="F548" s="17">
        <v>21612.390000000003</v>
      </c>
      <c r="G548" s="18">
        <v>25381</v>
      </c>
      <c r="H548" s="14">
        <f t="shared" si="16"/>
        <v>16920.666666666668</v>
      </c>
      <c r="I548" s="10">
        <f t="shared" si="17"/>
        <v>1.2772776880343566</v>
      </c>
    </row>
    <row r="549" spans="1:9" x14ac:dyDescent="0.35">
      <c r="A549" s="11" t="s">
        <v>999</v>
      </c>
      <c r="B549" s="15">
        <v>10730029017</v>
      </c>
      <c r="C549" s="15" t="s">
        <v>1565</v>
      </c>
      <c r="D549" s="16" t="s">
        <v>99</v>
      </c>
      <c r="E549" s="15" t="s">
        <v>100</v>
      </c>
      <c r="F549" s="17">
        <v>28060.2</v>
      </c>
      <c r="G549" s="18">
        <v>28577</v>
      </c>
      <c r="H549" s="14">
        <f t="shared" si="16"/>
        <v>19051.333333333332</v>
      </c>
      <c r="I549" s="10">
        <f t="shared" si="17"/>
        <v>1.4728732897085071</v>
      </c>
    </row>
    <row r="550" spans="1:9" x14ac:dyDescent="0.35">
      <c r="A550" s="11" t="s">
        <v>999</v>
      </c>
      <c r="B550" s="15">
        <v>27810001117</v>
      </c>
      <c r="C550" s="15" t="s">
        <v>1566</v>
      </c>
      <c r="D550" s="16" t="s">
        <v>293</v>
      </c>
      <c r="E550" s="15" t="s">
        <v>294</v>
      </c>
      <c r="F550" s="17">
        <v>10066.08</v>
      </c>
      <c r="G550" s="18">
        <v>26098</v>
      </c>
      <c r="H550" s="14">
        <f t="shared" si="16"/>
        <v>17398.666666666668</v>
      </c>
      <c r="I550" s="10">
        <f t="shared" si="17"/>
        <v>0.57855467851942677</v>
      </c>
    </row>
    <row r="551" spans="1:9" x14ac:dyDescent="0.35">
      <c r="A551" s="11" t="s">
        <v>999</v>
      </c>
      <c r="B551" s="15">
        <v>33450001093</v>
      </c>
      <c r="C551" s="15" t="s">
        <v>1567</v>
      </c>
      <c r="D551" s="16" t="s">
        <v>356</v>
      </c>
      <c r="E551" s="15" t="s">
        <v>357</v>
      </c>
      <c r="F551" s="17">
        <v>11159.28</v>
      </c>
      <c r="G551" s="18">
        <v>17801</v>
      </c>
      <c r="H551" s="14">
        <f t="shared" si="16"/>
        <v>11867.333333333334</v>
      </c>
      <c r="I551" s="10">
        <f t="shared" si="17"/>
        <v>0.94033593618336053</v>
      </c>
    </row>
    <row r="552" spans="1:9" x14ac:dyDescent="0.35">
      <c r="A552" s="11" t="s">
        <v>999</v>
      </c>
      <c r="B552" s="15">
        <v>37060000983</v>
      </c>
      <c r="C552" s="15" t="s">
        <v>1568</v>
      </c>
      <c r="D552" s="16" t="s">
        <v>406</v>
      </c>
      <c r="E552" s="15" t="s">
        <v>407</v>
      </c>
      <c r="F552" s="17">
        <v>11452.97</v>
      </c>
      <c r="G552" s="18">
        <v>20139</v>
      </c>
      <c r="H552" s="14">
        <f t="shared" si="16"/>
        <v>13426</v>
      </c>
      <c r="I552" s="10">
        <f t="shared" si="17"/>
        <v>0.85304409354982869</v>
      </c>
    </row>
    <row r="553" spans="1:9" x14ac:dyDescent="0.35">
      <c r="A553" s="11" t="s">
        <v>999</v>
      </c>
      <c r="B553" s="15">
        <v>25890048892</v>
      </c>
      <c r="C553" s="15" t="s">
        <v>1569</v>
      </c>
      <c r="D553" s="16" t="s">
        <v>273</v>
      </c>
      <c r="E553" s="15" t="s">
        <v>274</v>
      </c>
      <c r="F553" s="17">
        <v>15445.77</v>
      </c>
      <c r="G553" s="18">
        <v>20136</v>
      </c>
      <c r="H553" s="14">
        <f t="shared" si="16"/>
        <v>13424</v>
      </c>
      <c r="I553" s="10">
        <f t="shared" si="17"/>
        <v>1.1506086114421932</v>
      </c>
    </row>
    <row r="554" spans="1:9" x14ac:dyDescent="0.35">
      <c r="A554" s="11" t="s">
        <v>999</v>
      </c>
      <c r="B554" s="15">
        <v>82710001018</v>
      </c>
      <c r="C554" s="15" t="s">
        <v>1570</v>
      </c>
      <c r="D554" s="16" t="s">
        <v>838</v>
      </c>
      <c r="E554" s="15" t="s">
        <v>839</v>
      </c>
      <c r="F554" s="17">
        <v>20871.830000000002</v>
      </c>
      <c r="G554" s="18">
        <v>24204</v>
      </c>
      <c r="H554" s="14">
        <f t="shared" si="16"/>
        <v>16136</v>
      </c>
      <c r="I554" s="10">
        <f t="shared" si="17"/>
        <v>1.2934946703024295</v>
      </c>
    </row>
    <row r="555" spans="1:9" x14ac:dyDescent="0.35">
      <c r="A555" s="11" t="s">
        <v>999</v>
      </c>
      <c r="B555" s="15">
        <v>35580001307</v>
      </c>
      <c r="C555" s="15" t="s">
        <v>1571</v>
      </c>
      <c r="D555" s="16" t="s">
        <v>380</v>
      </c>
      <c r="E555" s="15" t="s">
        <v>381</v>
      </c>
      <c r="F555" s="17">
        <v>11115.59</v>
      </c>
      <c r="G555" s="18">
        <v>18147</v>
      </c>
      <c r="H555" s="14">
        <f t="shared" si="16"/>
        <v>12098</v>
      </c>
      <c r="I555" s="10">
        <f t="shared" si="17"/>
        <v>0.91879566870557117</v>
      </c>
    </row>
    <row r="556" spans="1:9" x14ac:dyDescent="0.35">
      <c r="A556" s="11" t="s">
        <v>999</v>
      </c>
      <c r="B556" s="15">
        <v>29470001320</v>
      </c>
      <c r="C556" s="15" t="s">
        <v>1572</v>
      </c>
      <c r="D556" s="16" t="s">
        <v>111</v>
      </c>
      <c r="E556" s="15" t="s">
        <v>112</v>
      </c>
      <c r="F556" s="17">
        <v>27585.93</v>
      </c>
      <c r="G556" s="18">
        <v>26324</v>
      </c>
      <c r="H556" s="14">
        <f t="shared" si="16"/>
        <v>17549.333333333332</v>
      </c>
      <c r="I556" s="10">
        <f t="shared" si="17"/>
        <v>1.5719075748366511</v>
      </c>
    </row>
    <row r="557" spans="1:9" x14ac:dyDescent="0.35">
      <c r="A557" s="11" t="s">
        <v>999</v>
      </c>
      <c r="B557" s="15">
        <v>18080000947</v>
      </c>
      <c r="C557" s="15" t="s">
        <v>1573</v>
      </c>
      <c r="D557" s="16" t="s">
        <v>1000</v>
      </c>
      <c r="E557" s="15" t="s">
        <v>204</v>
      </c>
      <c r="F557" s="17">
        <v>12922.010000000002</v>
      </c>
      <c r="G557" s="18">
        <v>22881</v>
      </c>
      <c r="H557" s="14">
        <f t="shared" si="16"/>
        <v>15254</v>
      </c>
      <c r="I557" s="10">
        <f t="shared" si="17"/>
        <v>0.84712272190900761</v>
      </c>
    </row>
    <row r="558" spans="1:9" x14ac:dyDescent="0.35">
      <c r="A558" s="11" t="s">
        <v>999</v>
      </c>
      <c r="B558" s="15">
        <v>32020000948</v>
      </c>
      <c r="C558" s="15" t="s">
        <v>1574</v>
      </c>
      <c r="D558" s="16" t="s">
        <v>342</v>
      </c>
      <c r="E558" s="15" t="s">
        <v>343</v>
      </c>
      <c r="F558" s="17">
        <v>13969.82</v>
      </c>
      <c r="G558" s="18">
        <v>22704</v>
      </c>
      <c r="H558" s="14">
        <f t="shared" si="16"/>
        <v>15136</v>
      </c>
      <c r="I558" s="10">
        <f t="shared" si="17"/>
        <v>0.92295322410147984</v>
      </c>
    </row>
    <row r="559" spans="1:9" x14ac:dyDescent="0.35">
      <c r="A559" s="11" t="s">
        <v>999</v>
      </c>
      <c r="B559" s="15">
        <v>16680049388</v>
      </c>
      <c r="C559" s="15" t="s">
        <v>1575</v>
      </c>
      <c r="D559" s="16" t="s">
        <v>190</v>
      </c>
      <c r="E559" s="15" t="s">
        <v>191</v>
      </c>
      <c r="F559" s="17">
        <v>12889.56</v>
      </c>
      <c r="G559" s="18">
        <v>11891</v>
      </c>
      <c r="H559" s="14">
        <f t="shared" si="16"/>
        <v>7927.333333333333</v>
      </c>
      <c r="I559" s="10">
        <f t="shared" si="17"/>
        <v>1.6259641745858211</v>
      </c>
    </row>
    <row r="560" spans="1:9" x14ac:dyDescent="0.35">
      <c r="A560" s="11" t="s">
        <v>999</v>
      </c>
      <c r="B560" s="15">
        <v>27050001278</v>
      </c>
      <c r="C560" s="15" t="s">
        <v>1576</v>
      </c>
      <c r="D560" s="16" t="s">
        <v>281</v>
      </c>
      <c r="E560" s="15" t="s">
        <v>282</v>
      </c>
      <c r="F560" s="17">
        <v>20487.59</v>
      </c>
      <c r="G560" s="18">
        <v>30633</v>
      </c>
      <c r="H560" s="14">
        <f t="shared" si="16"/>
        <v>20422</v>
      </c>
      <c r="I560" s="10">
        <f t="shared" si="17"/>
        <v>1.003211732445402</v>
      </c>
    </row>
    <row r="561" spans="1:9" x14ac:dyDescent="0.35">
      <c r="A561" s="11" t="s">
        <v>999</v>
      </c>
      <c r="B561" s="15">
        <v>20460001233</v>
      </c>
      <c r="C561" s="15" t="s">
        <v>1577</v>
      </c>
      <c r="D561" s="16" t="s">
        <v>219</v>
      </c>
      <c r="E561" s="15" t="s">
        <v>220</v>
      </c>
      <c r="F561" s="17">
        <v>16442.55</v>
      </c>
      <c r="G561" s="18">
        <v>22032</v>
      </c>
      <c r="H561" s="14">
        <f t="shared" si="16"/>
        <v>14688</v>
      </c>
      <c r="I561" s="10">
        <f t="shared" si="17"/>
        <v>1.119454656862745</v>
      </c>
    </row>
    <row r="562" spans="1:9" x14ac:dyDescent="0.35">
      <c r="A562" s="11" t="s">
        <v>999</v>
      </c>
      <c r="B562" s="15">
        <v>52820001240</v>
      </c>
      <c r="C562" s="15" t="s">
        <v>1578</v>
      </c>
      <c r="D562" s="16" t="s">
        <v>544</v>
      </c>
      <c r="E562" s="15" t="s">
        <v>545</v>
      </c>
      <c r="F562" s="17">
        <v>12533.720000000001</v>
      </c>
      <c r="G562" s="18">
        <v>21319</v>
      </c>
      <c r="H562" s="14">
        <f t="shared" si="16"/>
        <v>14212.666666666666</v>
      </c>
      <c r="I562" s="10">
        <f t="shared" si="17"/>
        <v>0.88186969370045509</v>
      </c>
    </row>
    <row r="563" spans="1:9" x14ac:dyDescent="0.35">
      <c r="A563" s="11" t="s">
        <v>999</v>
      </c>
      <c r="B563" s="15">
        <v>10410001259</v>
      </c>
      <c r="C563" s="15" t="s">
        <v>1579</v>
      </c>
      <c r="D563" s="16" t="s">
        <v>57</v>
      </c>
      <c r="E563" s="15" t="s">
        <v>58</v>
      </c>
      <c r="F563" s="17">
        <v>14813.510000000002</v>
      </c>
      <c r="G563" s="18">
        <v>29136</v>
      </c>
      <c r="H563" s="14">
        <f t="shared" si="16"/>
        <v>19424</v>
      </c>
      <c r="I563" s="10">
        <f t="shared" si="17"/>
        <v>0.76263951812191111</v>
      </c>
    </row>
    <row r="564" spans="1:9" x14ac:dyDescent="0.35">
      <c r="A564" s="11" t="s">
        <v>999</v>
      </c>
      <c r="B564" s="15">
        <v>70340000701</v>
      </c>
      <c r="C564" s="15" t="s">
        <v>1580</v>
      </c>
      <c r="D564" s="16" t="s">
        <v>706</v>
      </c>
      <c r="E564" s="15" t="s">
        <v>707</v>
      </c>
      <c r="F564" s="17">
        <v>10335.049999999999</v>
      </c>
      <c r="G564" s="18">
        <v>16830</v>
      </c>
      <c r="H564" s="14">
        <f t="shared" si="16"/>
        <v>11220</v>
      </c>
      <c r="I564" s="10">
        <f t="shared" si="17"/>
        <v>0.92112745098039206</v>
      </c>
    </row>
    <row r="565" spans="1:9" x14ac:dyDescent="0.35">
      <c r="A565" s="11" t="s">
        <v>999</v>
      </c>
      <c r="B565" s="15">
        <v>46870000702</v>
      </c>
      <c r="C565" s="15" t="s">
        <v>1581</v>
      </c>
      <c r="D565" s="16" t="s">
        <v>111</v>
      </c>
      <c r="E565" s="15" t="s">
        <v>112</v>
      </c>
      <c r="F565" s="17">
        <v>28235.959999999995</v>
      </c>
      <c r="G565" s="18">
        <v>28760</v>
      </c>
      <c r="H565" s="14">
        <f t="shared" si="16"/>
        <v>19173.333333333332</v>
      </c>
      <c r="I565" s="10">
        <f t="shared" si="17"/>
        <v>1.4726682892906813</v>
      </c>
    </row>
    <row r="566" spans="1:9" x14ac:dyDescent="0.35">
      <c r="A566" s="11" t="s">
        <v>999</v>
      </c>
      <c r="B566" s="15">
        <v>23120000708</v>
      </c>
      <c r="C566" s="15" t="s">
        <v>1582</v>
      </c>
      <c r="D566" s="16" t="s">
        <v>241</v>
      </c>
      <c r="E566" s="15" t="s">
        <v>242</v>
      </c>
      <c r="F566" s="17">
        <v>19181.920000000006</v>
      </c>
      <c r="G566" s="18">
        <v>29782</v>
      </c>
      <c r="H566" s="14">
        <f t="shared" si="16"/>
        <v>19854.666666666668</v>
      </c>
      <c r="I566" s="10">
        <f t="shared" si="17"/>
        <v>0.96611644617554249</v>
      </c>
    </row>
    <row r="567" spans="1:9" x14ac:dyDescent="0.35">
      <c r="A567" s="11" t="s">
        <v>999</v>
      </c>
      <c r="B567" s="15">
        <v>10390031237</v>
      </c>
      <c r="C567" s="15" t="s">
        <v>1583</v>
      </c>
      <c r="D567" s="16" t="s">
        <v>53</v>
      </c>
      <c r="E567" s="15" t="s">
        <v>54</v>
      </c>
      <c r="F567" s="17">
        <v>24019.620000000003</v>
      </c>
      <c r="G567" s="18">
        <v>22534</v>
      </c>
      <c r="H567" s="14">
        <f t="shared" si="16"/>
        <v>15022.666666666666</v>
      </c>
      <c r="I567" s="10">
        <f t="shared" si="17"/>
        <v>1.5988918966894472</v>
      </c>
    </row>
    <row r="568" spans="1:9" x14ac:dyDescent="0.35">
      <c r="A568" s="11" t="s">
        <v>999</v>
      </c>
      <c r="B568" s="15">
        <v>30680001210</v>
      </c>
      <c r="C568" s="15" t="s">
        <v>1584</v>
      </c>
      <c r="D568" s="16" t="s">
        <v>324</v>
      </c>
      <c r="E568" s="15" t="s">
        <v>325</v>
      </c>
      <c r="F568" s="17">
        <v>12210.71</v>
      </c>
      <c r="G568" s="18">
        <v>21778</v>
      </c>
      <c r="H568" s="14">
        <f t="shared" si="16"/>
        <v>14518.666666666666</v>
      </c>
      <c r="I568" s="10">
        <f t="shared" si="17"/>
        <v>0.84103521902837719</v>
      </c>
    </row>
    <row r="569" spans="1:9" x14ac:dyDescent="0.35">
      <c r="A569" s="11" t="s">
        <v>999</v>
      </c>
      <c r="B569" s="15">
        <v>35400001213</v>
      </c>
      <c r="C569" s="15" t="s">
        <v>1585</v>
      </c>
      <c r="D569" s="16" t="s">
        <v>372</v>
      </c>
      <c r="E569" s="15" t="s">
        <v>373</v>
      </c>
      <c r="F569" s="17">
        <v>14496.349999999999</v>
      </c>
      <c r="G569" s="18">
        <v>18160</v>
      </c>
      <c r="H569" s="14">
        <f t="shared" si="16"/>
        <v>12106.666666666666</v>
      </c>
      <c r="I569" s="10">
        <f t="shared" si="17"/>
        <v>1.1973857378854624</v>
      </c>
    </row>
    <row r="570" spans="1:9" x14ac:dyDescent="0.35">
      <c r="A570" s="11" t="s">
        <v>999</v>
      </c>
      <c r="B570" s="15">
        <v>14200045464</v>
      </c>
      <c r="C570" s="15" t="s">
        <v>1586</v>
      </c>
      <c r="D570" s="16" t="s">
        <v>157</v>
      </c>
      <c r="E570" s="15" t="s">
        <v>158</v>
      </c>
      <c r="F570" s="17">
        <v>34663.58</v>
      </c>
      <c r="G570" s="18">
        <v>10815</v>
      </c>
      <c r="H570" s="14">
        <f t="shared" si="16"/>
        <v>7210</v>
      </c>
      <c r="I570" s="10">
        <f t="shared" si="17"/>
        <v>4.8077087378640782</v>
      </c>
    </row>
    <row r="571" spans="1:9" x14ac:dyDescent="0.35">
      <c r="A571" s="11" t="s">
        <v>999</v>
      </c>
      <c r="B571" s="15">
        <v>25740059365</v>
      </c>
      <c r="C571" s="15" t="s">
        <v>1587</v>
      </c>
      <c r="D571" s="16" t="s">
        <v>267</v>
      </c>
      <c r="E571" s="15" t="s">
        <v>268</v>
      </c>
      <c r="F571" s="17">
        <v>5344.630000000001</v>
      </c>
      <c r="G571" s="18"/>
      <c r="H571" s="14"/>
      <c r="I571" s="10"/>
    </row>
    <row r="572" spans="1:9" x14ac:dyDescent="0.35">
      <c r="A572" s="11" t="s">
        <v>999</v>
      </c>
      <c r="B572" s="15">
        <v>30390000827</v>
      </c>
      <c r="C572" s="15" t="s">
        <v>1588</v>
      </c>
      <c r="D572" s="16" t="s">
        <v>322</v>
      </c>
      <c r="E572" s="15" t="s">
        <v>323</v>
      </c>
      <c r="F572" s="17">
        <v>12331.009999999998</v>
      </c>
      <c r="G572" s="18">
        <v>23593</v>
      </c>
      <c r="H572" s="14">
        <f t="shared" si="16"/>
        <v>15728.666666666666</v>
      </c>
      <c r="I572" s="10">
        <f t="shared" si="17"/>
        <v>0.78398317297503495</v>
      </c>
    </row>
    <row r="573" spans="1:9" x14ac:dyDescent="0.35">
      <c r="A573" s="11" t="s">
        <v>999</v>
      </c>
      <c r="B573" s="15">
        <v>11810047228</v>
      </c>
      <c r="C573" s="15" t="s">
        <v>1589</v>
      </c>
      <c r="D573" s="16" t="s">
        <v>45</v>
      </c>
      <c r="E573" s="15" t="s">
        <v>46</v>
      </c>
      <c r="F573" s="17">
        <v>1461.94</v>
      </c>
      <c r="G573" s="18"/>
      <c r="H573" s="14"/>
      <c r="I573" s="10"/>
    </row>
    <row r="574" spans="1:9" x14ac:dyDescent="0.35">
      <c r="A574" s="11" t="s">
        <v>999</v>
      </c>
      <c r="B574" s="15">
        <v>42900041168</v>
      </c>
      <c r="C574" s="15" t="s">
        <v>1590</v>
      </c>
      <c r="D574" s="16" t="s">
        <v>462</v>
      </c>
      <c r="E574" s="15" t="s">
        <v>463</v>
      </c>
      <c r="F574" s="17">
        <v>10831.58</v>
      </c>
      <c r="G574" s="18">
        <v>22823</v>
      </c>
      <c r="H574" s="14">
        <f t="shared" ref="H574:H620" si="18">G574/12*8</f>
        <v>15215.333333333334</v>
      </c>
      <c r="I574" s="10">
        <f t="shared" ref="I574:I620" si="19">F574/H574</f>
        <v>0.71188581693905273</v>
      </c>
    </row>
    <row r="575" spans="1:9" x14ac:dyDescent="0.35">
      <c r="A575" s="11" t="s">
        <v>999</v>
      </c>
      <c r="B575" s="19">
        <v>73930000772</v>
      </c>
      <c r="C575" s="15" t="s">
        <v>1591</v>
      </c>
      <c r="D575" s="16" t="s">
        <v>754</v>
      </c>
      <c r="E575" s="15" t="s">
        <v>755</v>
      </c>
      <c r="F575" s="17">
        <v>37043.910000000003</v>
      </c>
      <c r="G575" s="18">
        <v>25854</v>
      </c>
      <c r="H575" s="14">
        <f t="shared" si="18"/>
        <v>17236</v>
      </c>
      <c r="I575" s="10">
        <f t="shared" si="19"/>
        <v>2.1492173358087725</v>
      </c>
    </row>
    <row r="576" spans="1:9" x14ac:dyDescent="0.35">
      <c r="A576" s="11" t="s">
        <v>999</v>
      </c>
      <c r="B576" s="19">
        <v>13420038924</v>
      </c>
      <c r="C576" s="15" t="s">
        <v>1592</v>
      </c>
      <c r="D576" s="16" t="s">
        <v>145</v>
      </c>
      <c r="E576" s="15" t="s">
        <v>146</v>
      </c>
      <c r="F576" s="17">
        <v>15756.109999999999</v>
      </c>
      <c r="G576" s="18">
        <v>29888</v>
      </c>
      <c r="H576" s="18">
        <f t="shared" si="18"/>
        <v>19925.333333333332</v>
      </c>
      <c r="I576" s="20">
        <f t="shared" si="19"/>
        <v>0.79075766193790153</v>
      </c>
    </row>
    <row r="577" spans="1:9" x14ac:dyDescent="0.35">
      <c r="A577" s="11" t="s">
        <v>999</v>
      </c>
      <c r="B577" s="19">
        <v>98290000656</v>
      </c>
      <c r="C577" s="15" t="s">
        <v>1593</v>
      </c>
      <c r="D577" s="16" t="s">
        <v>983</v>
      </c>
      <c r="E577" s="15" t="s">
        <v>984</v>
      </c>
      <c r="F577" s="17">
        <v>11250.44</v>
      </c>
      <c r="G577" s="18">
        <v>16442</v>
      </c>
      <c r="H577" s="18">
        <f t="shared" si="18"/>
        <v>10961.333333333334</v>
      </c>
      <c r="I577" s="20">
        <f t="shared" si="19"/>
        <v>1.0263751368446661</v>
      </c>
    </row>
    <row r="578" spans="1:9" x14ac:dyDescent="0.35">
      <c r="A578" s="11" t="s">
        <v>999</v>
      </c>
      <c r="B578" s="19">
        <v>91180000712</v>
      </c>
      <c r="C578" s="15" t="s">
        <v>1594</v>
      </c>
      <c r="D578" s="16" t="s">
        <v>111</v>
      </c>
      <c r="E578" s="15" t="s">
        <v>112</v>
      </c>
      <c r="F578" s="17">
        <v>3518.3199999999997</v>
      </c>
      <c r="G578" s="18"/>
      <c r="H578" s="18"/>
      <c r="I578" s="20"/>
    </row>
    <row r="579" spans="1:9" x14ac:dyDescent="0.35">
      <c r="A579" s="11" t="s">
        <v>999</v>
      </c>
      <c r="B579" s="19">
        <v>31320000725</v>
      </c>
      <c r="C579" s="15" t="s">
        <v>1595</v>
      </c>
      <c r="D579" s="16" t="s">
        <v>332</v>
      </c>
      <c r="E579" s="15" t="s">
        <v>333</v>
      </c>
      <c r="F579" s="17">
        <v>22544.170000000002</v>
      </c>
      <c r="G579" s="18">
        <v>26436</v>
      </c>
      <c r="H579" s="18">
        <f t="shared" si="18"/>
        <v>17624</v>
      </c>
      <c r="I579" s="20">
        <f t="shared" si="19"/>
        <v>1.2791744212437586</v>
      </c>
    </row>
    <row r="580" spans="1:9" x14ac:dyDescent="0.35">
      <c r="A580" s="11" t="s">
        <v>999</v>
      </c>
      <c r="B580" s="15">
        <v>19370000727</v>
      </c>
      <c r="C580" s="15" t="s">
        <v>1596</v>
      </c>
      <c r="D580" s="16" t="s">
        <v>215</v>
      </c>
      <c r="E580" s="15" t="s">
        <v>216</v>
      </c>
      <c r="F580" s="17">
        <v>30459.250000000004</v>
      </c>
      <c r="G580" s="18">
        <v>18336</v>
      </c>
      <c r="H580" s="18">
        <f t="shared" si="18"/>
        <v>12224</v>
      </c>
      <c r="I580" s="20">
        <f t="shared" si="19"/>
        <v>2.491758017015707</v>
      </c>
    </row>
    <row r="581" spans="1:9" x14ac:dyDescent="0.35">
      <c r="A581" s="11" t="s">
        <v>999</v>
      </c>
      <c r="B581" s="15">
        <v>87920044959</v>
      </c>
      <c r="C581" s="15" t="s">
        <v>1597</v>
      </c>
      <c r="D581" s="16" t="s">
        <v>891</v>
      </c>
      <c r="E581" s="15" t="s">
        <v>892</v>
      </c>
      <c r="F581" s="17">
        <v>24453.760000000002</v>
      </c>
      <c r="G581" s="18">
        <v>21583</v>
      </c>
      <c r="H581" s="18">
        <f t="shared" si="18"/>
        <v>14388.666666666666</v>
      </c>
      <c r="I581" s="20">
        <f t="shared" si="19"/>
        <v>1.6995153593105687</v>
      </c>
    </row>
    <row r="582" spans="1:9" x14ac:dyDescent="0.35">
      <c r="A582" s="11" t="s">
        <v>999</v>
      </c>
      <c r="B582" s="15">
        <v>59080000937</v>
      </c>
      <c r="C582" s="15" t="s">
        <v>1598</v>
      </c>
      <c r="D582" s="16" t="s">
        <v>592</v>
      </c>
      <c r="E582" s="15" t="s">
        <v>593</v>
      </c>
      <c r="F582" s="17">
        <v>6504.04</v>
      </c>
      <c r="G582" s="18">
        <v>12435</v>
      </c>
      <c r="H582" s="18">
        <f t="shared" si="18"/>
        <v>8290</v>
      </c>
      <c r="I582" s="20">
        <f t="shared" si="19"/>
        <v>0.78456453558504224</v>
      </c>
    </row>
    <row r="583" spans="1:9" x14ac:dyDescent="0.35">
      <c r="A583" s="11" t="s">
        <v>999</v>
      </c>
      <c r="B583" s="15">
        <v>63080000623</v>
      </c>
      <c r="C583" s="15" t="s">
        <v>1599</v>
      </c>
      <c r="D583" s="16" t="s">
        <v>644</v>
      </c>
      <c r="E583" s="15" t="s">
        <v>645</v>
      </c>
      <c r="F583" s="17">
        <v>18847.22</v>
      </c>
      <c r="G583" s="18">
        <v>26447</v>
      </c>
      <c r="H583" s="18">
        <f t="shared" si="18"/>
        <v>17631.333333333332</v>
      </c>
      <c r="I583" s="20">
        <f t="shared" si="19"/>
        <v>1.0689616969788636</v>
      </c>
    </row>
    <row r="584" spans="1:9" x14ac:dyDescent="0.35">
      <c r="A584" s="11" t="s">
        <v>999</v>
      </c>
      <c r="B584" s="15">
        <v>60790000362</v>
      </c>
      <c r="C584" s="15" t="s">
        <v>1600</v>
      </c>
      <c r="D584" s="16" t="s">
        <v>610</v>
      </c>
      <c r="E584" s="15" t="s">
        <v>611</v>
      </c>
      <c r="F584" s="17">
        <v>8233.56</v>
      </c>
      <c r="G584" s="18">
        <v>16894</v>
      </c>
      <c r="H584" s="18">
        <f t="shared" si="18"/>
        <v>11262.666666666666</v>
      </c>
      <c r="I584" s="20">
        <f t="shared" si="19"/>
        <v>0.73104889309814136</v>
      </c>
    </row>
    <row r="585" spans="1:9" x14ac:dyDescent="0.35">
      <c r="A585" s="11" t="s">
        <v>999</v>
      </c>
      <c r="B585" s="15">
        <v>60300000913</v>
      </c>
      <c r="C585" s="15" t="s">
        <v>1601</v>
      </c>
      <c r="D585" s="16" t="s">
        <v>602</v>
      </c>
      <c r="E585" s="15" t="s">
        <v>603</v>
      </c>
      <c r="F585" s="17">
        <v>15527.599999999999</v>
      </c>
      <c r="G585" s="18">
        <v>27262</v>
      </c>
      <c r="H585" s="18">
        <f t="shared" si="18"/>
        <v>18174.666666666668</v>
      </c>
      <c r="I585" s="20">
        <f t="shared" si="19"/>
        <v>0.8543540459247303</v>
      </c>
    </row>
    <row r="586" spans="1:9" x14ac:dyDescent="0.35">
      <c r="A586" s="11" t="s">
        <v>999</v>
      </c>
      <c r="B586" s="15">
        <v>80120042745</v>
      </c>
      <c r="C586" s="15" t="s">
        <v>1602</v>
      </c>
      <c r="D586" s="16" t="s">
        <v>550</v>
      </c>
      <c r="E586" s="15" t="s">
        <v>551</v>
      </c>
      <c r="F586" s="17">
        <v>7663.11</v>
      </c>
      <c r="G586" s="18">
        <v>21763</v>
      </c>
      <c r="H586" s="18">
        <f t="shared" si="18"/>
        <v>14508.666666666666</v>
      </c>
      <c r="I586" s="20">
        <f t="shared" si="19"/>
        <v>0.52817465422965582</v>
      </c>
    </row>
    <row r="587" spans="1:9" x14ac:dyDescent="0.35">
      <c r="A587" s="11" t="s">
        <v>999</v>
      </c>
      <c r="B587" s="15">
        <v>22550000382</v>
      </c>
      <c r="C587" s="15" t="s">
        <v>1603</v>
      </c>
      <c r="D587" s="16" t="s">
        <v>231</v>
      </c>
      <c r="E587" s="15" t="s">
        <v>232</v>
      </c>
      <c r="F587" s="17">
        <v>6082.16</v>
      </c>
      <c r="G587" s="18">
        <v>7221</v>
      </c>
      <c r="H587" s="18">
        <f t="shared" si="18"/>
        <v>4814</v>
      </c>
      <c r="I587" s="20">
        <f t="shared" si="19"/>
        <v>1.2634316576651432</v>
      </c>
    </row>
    <row r="588" spans="1:9" x14ac:dyDescent="0.35">
      <c r="A588" s="11" t="s">
        <v>999</v>
      </c>
      <c r="B588" s="15">
        <v>21660000398</v>
      </c>
      <c r="C588" s="15" t="s">
        <v>1604</v>
      </c>
      <c r="D588" s="16" t="s">
        <v>225</v>
      </c>
      <c r="E588" s="15" t="s">
        <v>226</v>
      </c>
      <c r="F588" s="17">
        <v>13738.12</v>
      </c>
      <c r="G588" s="18">
        <v>17620</v>
      </c>
      <c r="H588" s="18">
        <f t="shared" si="18"/>
        <v>11746.666666666666</v>
      </c>
      <c r="I588" s="20">
        <f t="shared" si="19"/>
        <v>1.1695334846765042</v>
      </c>
    </row>
    <row r="589" spans="1:9" x14ac:dyDescent="0.35">
      <c r="A589" s="11" t="s">
        <v>999</v>
      </c>
      <c r="B589" s="15">
        <v>87140030449</v>
      </c>
      <c r="C589" s="15" t="s">
        <v>1605</v>
      </c>
      <c r="D589" s="16" t="s">
        <v>880</v>
      </c>
      <c r="E589" s="15" t="s">
        <v>881</v>
      </c>
      <c r="F589" s="17">
        <v>12981.01</v>
      </c>
      <c r="G589" s="18">
        <v>20799</v>
      </c>
      <c r="H589" s="18">
        <f t="shared" si="18"/>
        <v>13866</v>
      </c>
      <c r="I589" s="20">
        <f t="shared" si="19"/>
        <v>0.93617553728544645</v>
      </c>
    </row>
    <row r="590" spans="1:9" x14ac:dyDescent="0.35">
      <c r="A590" s="11" t="s">
        <v>999</v>
      </c>
      <c r="B590" s="15">
        <v>16170000287</v>
      </c>
      <c r="C590" s="15" t="s">
        <v>1606</v>
      </c>
      <c r="D590" s="16" t="s">
        <v>182</v>
      </c>
      <c r="E590" s="15" t="s">
        <v>183</v>
      </c>
      <c r="F590" s="17">
        <v>14020.71</v>
      </c>
      <c r="G590" s="18">
        <v>25835</v>
      </c>
      <c r="H590" s="18">
        <f t="shared" si="18"/>
        <v>17223.333333333332</v>
      </c>
      <c r="I590" s="20">
        <f t="shared" si="19"/>
        <v>0.81405322237275013</v>
      </c>
    </row>
    <row r="591" spans="1:9" x14ac:dyDescent="0.35">
      <c r="A591" s="11" t="s">
        <v>999</v>
      </c>
      <c r="B591" s="15">
        <v>50480000327</v>
      </c>
      <c r="C591" s="15" t="s">
        <v>1607</v>
      </c>
      <c r="D591" s="16" t="s">
        <v>520</v>
      </c>
      <c r="E591" s="15" t="s">
        <v>521</v>
      </c>
      <c r="F591" s="17">
        <v>26508.43</v>
      </c>
      <c r="G591" s="18">
        <v>16627</v>
      </c>
      <c r="H591" s="18">
        <f t="shared" si="18"/>
        <v>11084.666666666666</v>
      </c>
      <c r="I591" s="20">
        <f t="shared" si="19"/>
        <v>2.3914503518373733</v>
      </c>
    </row>
    <row r="592" spans="1:9" x14ac:dyDescent="0.35">
      <c r="A592" s="11" t="s">
        <v>999</v>
      </c>
      <c r="B592" s="21">
        <v>67460031872</v>
      </c>
      <c r="C592" s="21" t="s">
        <v>1608</v>
      </c>
      <c r="D592" s="22" t="s">
        <v>29</v>
      </c>
      <c r="E592" s="21" t="s">
        <v>30</v>
      </c>
      <c r="F592" s="25">
        <v>2380.2599999999998</v>
      </c>
      <c r="G592" s="23"/>
      <c r="H592" s="23"/>
      <c r="I592" s="23"/>
    </row>
    <row r="593" spans="1:9" x14ac:dyDescent="0.35">
      <c r="A593" s="11" t="s">
        <v>999</v>
      </c>
      <c r="B593" s="21">
        <v>62170000254</v>
      </c>
      <c r="C593" s="21" t="s">
        <v>1609</v>
      </c>
      <c r="D593" s="22" t="s">
        <v>634</v>
      </c>
      <c r="E593" s="21" t="s">
        <v>635</v>
      </c>
      <c r="F593" s="25">
        <v>4571.67</v>
      </c>
      <c r="G593" s="24">
        <v>7618</v>
      </c>
      <c r="H593" s="24">
        <f t="shared" si="18"/>
        <v>5078.666666666667</v>
      </c>
      <c r="I593" s="26">
        <f t="shared" si="19"/>
        <v>0.90017130480441054</v>
      </c>
    </row>
    <row r="594" spans="1:9" x14ac:dyDescent="0.35">
      <c r="A594" s="11" t="s">
        <v>999</v>
      </c>
      <c r="B594" s="21">
        <v>13000030993</v>
      </c>
      <c r="C594" s="21" t="s">
        <v>1610</v>
      </c>
      <c r="D594" s="22" t="s">
        <v>111</v>
      </c>
      <c r="E594" s="21" t="s">
        <v>112</v>
      </c>
      <c r="F594" s="25">
        <v>20555.730000000003</v>
      </c>
      <c r="G594" s="24">
        <v>24776</v>
      </c>
      <c r="H594" s="24">
        <f t="shared" si="18"/>
        <v>16517.333333333332</v>
      </c>
      <c r="I594" s="26">
        <f t="shared" si="19"/>
        <v>1.2444944704552796</v>
      </c>
    </row>
    <row r="595" spans="1:9" x14ac:dyDescent="0.35">
      <c r="A595" s="11" t="s">
        <v>999</v>
      </c>
      <c r="B595" s="21">
        <v>60920045374</v>
      </c>
      <c r="C595" s="21" t="s">
        <v>1611</v>
      </c>
      <c r="D595" s="22" t="s">
        <v>612</v>
      </c>
      <c r="E595" s="21" t="s">
        <v>613</v>
      </c>
      <c r="F595" s="25">
        <v>25611.200000000001</v>
      </c>
      <c r="G595" s="24">
        <v>20726</v>
      </c>
      <c r="H595" s="24">
        <f t="shared" si="18"/>
        <v>13817.333333333334</v>
      </c>
      <c r="I595" s="26">
        <f t="shared" si="19"/>
        <v>1.8535559201003571</v>
      </c>
    </row>
    <row r="596" spans="1:9" x14ac:dyDescent="0.35">
      <c r="A596" s="11" t="s">
        <v>999</v>
      </c>
      <c r="B596" s="21">
        <v>32430043577</v>
      </c>
      <c r="C596" s="21" t="s">
        <v>1612</v>
      </c>
      <c r="D596" s="22" t="s">
        <v>348</v>
      </c>
      <c r="E596" s="21" t="s">
        <v>349</v>
      </c>
      <c r="F596" s="25">
        <v>12832.970000000001</v>
      </c>
      <c r="G596" s="24">
        <v>25646</v>
      </c>
      <c r="H596" s="24">
        <f t="shared" si="18"/>
        <v>17097.333333333332</v>
      </c>
      <c r="I596" s="26">
        <f t="shared" si="19"/>
        <v>0.75058313187241688</v>
      </c>
    </row>
    <row r="597" spans="1:9" x14ac:dyDescent="0.35">
      <c r="A597" s="11" t="s">
        <v>999</v>
      </c>
      <c r="B597" s="21">
        <v>11380000569</v>
      </c>
      <c r="C597" s="21" t="s">
        <v>1613</v>
      </c>
      <c r="D597" s="22" t="s">
        <v>45</v>
      </c>
      <c r="E597" s="21" t="s">
        <v>46</v>
      </c>
      <c r="F597" s="25">
        <v>2706.75</v>
      </c>
      <c r="G597" s="24"/>
      <c r="H597" s="24"/>
      <c r="I597" s="26"/>
    </row>
    <row r="598" spans="1:9" x14ac:dyDescent="0.35">
      <c r="A598" s="29" t="s">
        <v>999</v>
      </c>
      <c r="B598" s="30">
        <v>87730039915</v>
      </c>
      <c r="C598" s="30" t="s">
        <v>1614</v>
      </c>
      <c r="D598" s="31" t="s">
        <v>888</v>
      </c>
      <c r="E598" s="30" t="s">
        <v>889</v>
      </c>
      <c r="F598" s="32">
        <v>10941.11</v>
      </c>
      <c r="G598" s="33">
        <v>18023</v>
      </c>
      <c r="H598" s="33">
        <f t="shared" si="18"/>
        <v>12015.333333333334</v>
      </c>
      <c r="I598" s="20">
        <f t="shared" si="19"/>
        <v>0.91059562780891079</v>
      </c>
    </row>
    <row r="599" spans="1:9" x14ac:dyDescent="0.35">
      <c r="A599" s="29" t="s">
        <v>999</v>
      </c>
      <c r="B599" s="30">
        <v>50770000606</v>
      </c>
      <c r="C599" s="30" t="s">
        <v>1615</v>
      </c>
      <c r="D599" s="31" t="s">
        <v>526</v>
      </c>
      <c r="E599" s="30" t="s">
        <v>527</v>
      </c>
      <c r="F599" s="32">
        <v>27224.039999999997</v>
      </c>
      <c r="G599" s="33">
        <v>27726</v>
      </c>
      <c r="H599" s="33">
        <f t="shared" si="18"/>
        <v>18484</v>
      </c>
      <c r="I599" s="20">
        <f t="shared" si="19"/>
        <v>1.4728435403592295</v>
      </c>
    </row>
    <row r="600" spans="1:9" x14ac:dyDescent="0.35">
      <c r="A600" s="29" t="s">
        <v>999</v>
      </c>
      <c r="B600" s="30">
        <v>79710055440</v>
      </c>
      <c r="C600" s="30" t="s">
        <v>1616</v>
      </c>
      <c r="D600" s="31" t="s">
        <v>610</v>
      </c>
      <c r="E600" s="30" t="s">
        <v>611</v>
      </c>
      <c r="F600" s="32">
        <v>1614.76</v>
      </c>
      <c r="G600" s="33"/>
      <c r="H600" s="33"/>
      <c r="I600" s="20"/>
    </row>
    <row r="601" spans="1:9" x14ac:dyDescent="0.35">
      <c r="A601" s="29" t="s">
        <v>999</v>
      </c>
      <c r="B601" s="30">
        <v>93110000531</v>
      </c>
      <c r="C601" s="30" t="s">
        <v>1617</v>
      </c>
      <c r="D601" s="31" t="s">
        <v>931</v>
      </c>
      <c r="E601" s="30" t="s">
        <v>932</v>
      </c>
      <c r="F601" s="32">
        <v>36249.18</v>
      </c>
      <c r="G601" s="33">
        <v>23665</v>
      </c>
      <c r="H601" s="33">
        <f t="shared" si="18"/>
        <v>15776.666666666666</v>
      </c>
      <c r="I601" s="20">
        <f t="shared" si="19"/>
        <v>2.2976450454257344</v>
      </c>
    </row>
    <row r="602" spans="1:9" x14ac:dyDescent="0.35">
      <c r="A602" s="29" t="s">
        <v>999</v>
      </c>
      <c r="B602" s="30">
        <v>62370000542</v>
      </c>
      <c r="C602" s="30" t="s">
        <v>1618</v>
      </c>
      <c r="D602" s="31" t="s">
        <v>640</v>
      </c>
      <c r="E602" s="30" t="s">
        <v>641</v>
      </c>
      <c r="F602" s="32">
        <v>3173.54</v>
      </c>
      <c r="G602" s="33">
        <v>13317</v>
      </c>
      <c r="H602" s="33">
        <f t="shared" si="18"/>
        <v>8878</v>
      </c>
      <c r="I602" s="20">
        <f t="shared" si="19"/>
        <v>0.35746113989637307</v>
      </c>
    </row>
    <row r="603" spans="1:9" x14ac:dyDescent="0.35">
      <c r="A603" s="29" t="s">
        <v>999</v>
      </c>
      <c r="B603" s="30">
        <v>61140000559</v>
      </c>
      <c r="C603" s="30" t="s">
        <v>1619</v>
      </c>
      <c r="D603" s="31" t="s">
        <v>620</v>
      </c>
      <c r="E603" s="30" t="s">
        <v>621</v>
      </c>
      <c r="F603" s="32">
        <v>20905.469999999998</v>
      </c>
      <c r="G603" s="33">
        <v>24959</v>
      </c>
      <c r="H603" s="33">
        <f t="shared" si="18"/>
        <v>16639.333333333332</v>
      </c>
      <c r="I603" s="20">
        <f t="shared" si="19"/>
        <v>1.2563886774309867</v>
      </c>
    </row>
    <row r="604" spans="1:9" x14ac:dyDescent="0.35">
      <c r="A604" s="29" t="s">
        <v>999</v>
      </c>
      <c r="B604" s="30">
        <v>10130000505</v>
      </c>
      <c r="C604" s="30" t="s">
        <v>1620</v>
      </c>
      <c r="D604" s="31" t="s">
        <v>27</v>
      </c>
      <c r="E604" s="30" t="s">
        <v>28</v>
      </c>
      <c r="F604" s="32">
        <v>10071.590000000002</v>
      </c>
      <c r="G604" s="33">
        <v>19458</v>
      </c>
      <c r="H604" s="33">
        <f t="shared" si="18"/>
        <v>12972</v>
      </c>
      <c r="I604" s="20">
        <f t="shared" si="19"/>
        <v>0.77640995991366035</v>
      </c>
    </row>
    <row r="605" spans="1:9" x14ac:dyDescent="0.35">
      <c r="A605" s="29" t="s">
        <v>999</v>
      </c>
      <c r="B605" s="30">
        <v>83960049448</v>
      </c>
      <c r="C605" s="30" t="s">
        <v>1621</v>
      </c>
      <c r="D605" s="31" t="s">
        <v>842</v>
      </c>
      <c r="E605" s="30" t="s">
        <v>843</v>
      </c>
      <c r="F605" s="32">
        <v>31350.629999999997</v>
      </c>
      <c r="G605" s="33">
        <v>24347</v>
      </c>
      <c r="H605" s="33">
        <f t="shared" si="18"/>
        <v>16231.333333333334</v>
      </c>
      <c r="I605" s="20">
        <f t="shared" si="19"/>
        <v>1.9314882737092864</v>
      </c>
    </row>
    <row r="606" spans="1:9" x14ac:dyDescent="0.35">
      <c r="A606" s="29" t="s">
        <v>999</v>
      </c>
      <c r="B606" s="30">
        <v>29030061319</v>
      </c>
      <c r="C606" s="30" t="s">
        <v>1622</v>
      </c>
      <c r="D606" s="31" t="s">
        <v>308</v>
      </c>
      <c r="E606" s="30" t="s">
        <v>309</v>
      </c>
      <c r="F606" s="32">
        <v>17842</v>
      </c>
      <c r="G606" s="33"/>
      <c r="H606" s="33"/>
      <c r="I606" s="20"/>
    </row>
    <row r="607" spans="1:9" x14ac:dyDescent="0.35">
      <c r="A607" s="29" t="s">
        <v>999</v>
      </c>
      <c r="B607" s="30">
        <v>68290000105</v>
      </c>
      <c r="C607" s="30" t="s">
        <v>1623</v>
      </c>
      <c r="D607" s="31" t="s">
        <v>686</v>
      </c>
      <c r="E607" s="30" t="s">
        <v>687</v>
      </c>
      <c r="F607" s="32">
        <v>10273.98</v>
      </c>
      <c r="G607" s="33">
        <v>28012</v>
      </c>
      <c r="H607" s="33">
        <f t="shared" si="18"/>
        <v>18674.666666666668</v>
      </c>
      <c r="I607" s="20">
        <f t="shared" si="19"/>
        <v>0.55015600456947011</v>
      </c>
    </row>
    <row r="608" spans="1:9" x14ac:dyDescent="0.35">
      <c r="A608" s="29" t="s">
        <v>999</v>
      </c>
      <c r="B608" s="30">
        <v>27460042041</v>
      </c>
      <c r="C608" s="30" t="s">
        <v>1624</v>
      </c>
      <c r="D608" s="31" t="s">
        <v>287</v>
      </c>
      <c r="E608" s="30" t="s">
        <v>288</v>
      </c>
      <c r="F608" s="32">
        <v>18666.829999999998</v>
      </c>
      <c r="G608" s="33">
        <v>17026</v>
      </c>
      <c r="H608" s="33">
        <f t="shared" si="18"/>
        <v>11350.666666666666</v>
      </c>
      <c r="I608" s="20">
        <f t="shared" si="19"/>
        <v>1.644558028896981</v>
      </c>
    </row>
    <row r="609" spans="1:9" x14ac:dyDescent="0.35">
      <c r="A609" s="29" t="s">
        <v>999</v>
      </c>
      <c r="B609" s="30">
        <v>12470044545</v>
      </c>
      <c r="C609" s="30" t="s">
        <v>1625</v>
      </c>
      <c r="D609" s="31" t="s">
        <v>77</v>
      </c>
      <c r="E609" s="30" t="s">
        <v>78</v>
      </c>
      <c r="F609" s="32">
        <v>18419.099999999999</v>
      </c>
      <c r="G609" s="33">
        <v>14444</v>
      </c>
      <c r="H609" s="33">
        <f t="shared" si="18"/>
        <v>9629.3333333333339</v>
      </c>
      <c r="I609" s="20">
        <f t="shared" si="19"/>
        <v>1.912811548047632</v>
      </c>
    </row>
    <row r="610" spans="1:9" x14ac:dyDescent="0.35">
      <c r="A610" s="29" t="s">
        <v>999</v>
      </c>
      <c r="B610" s="30">
        <v>15310042465</v>
      </c>
      <c r="C610" s="30" t="s">
        <v>1626</v>
      </c>
      <c r="D610" s="31" t="s">
        <v>172</v>
      </c>
      <c r="E610" s="30" t="s">
        <v>173</v>
      </c>
      <c r="F610" s="32">
        <v>17964.309999999998</v>
      </c>
      <c r="G610" s="33">
        <v>26782</v>
      </c>
      <c r="H610" s="33">
        <f t="shared" si="18"/>
        <v>17854.666666666668</v>
      </c>
      <c r="I610" s="20">
        <f t="shared" si="19"/>
        <v>1.0061408782017771</v>
      </c>
    </row>
    <row r="611" spans="1:9" x14ac:dyDescent="0.35">
      <c r="A611" s="29" t="s">
        <v>999</v>
      </c>
      <c r="B611" s="30">
        <v>88410055265</v>
      </c>
      <c r="C611" s="30" t="s">
        <v>1627</v>
      </c>
      <c r="D611" s="31" t="s">
        <v>738</v>
      </c>
      <c r="E611" s="30" t="s">
        <v>739</v>
      </c>
      <c r="F611" s="32">
        <v>3184.9800000000005</v>
      </c>
      <c r="G611" s="33"/>
      <c r="H611" s="33"/>
      <c r="I611" s="20"/>
    </row>
    <row r="612" spans="1:9" x14ac:dyDescent="0.35">
      <c r="A612" s="29" t="s">
        <v>999</v>
      </c>
      <c r="B612" s="30">
        <v>74630000026</v>
      </c>
      <c r="C612" s="30" t="s">
        <v>1628</v>
      </c>
      <c r="D612" s="31" t="s">
        <v>758</v>
      </c>
      <c r="E612" s="30" t="s">
        <v>759</v>
      </c>
      <c r="F612" s="32">
        <v>27214.76</v>
      </c>
      <c r="G612" s="33">
        <v>42494</v>
      </c>
      <c r="H612" s="33">
        <f t="shared" si="18"/>
        <v>28329.333333333332</v>
      </c>
      <c r="I612" s="20">
        <f t="shared" si="19"/>
        <v>0.96065656327952176</v>
      </c>
    </row>
    <row r="613" spans="1:9" x14ac:dyDescent="0.35">
      <c r="A613" s="29" t="s">
        <v>999</v>
      </c>
      <c r="B613" s="30">
        <v>71100000029</v>
      </c>
      <c r="C613" s="30" t="s">
        <v>1629</v>
      </c>
      <c r="D613" s="31" t="s">
        <v>718</v>
      </c>
      <c r="E613" s="30" t="s">
        <v>719</v>
      </c>
      <c r="F613" s="32">
        <v>28859.21</v>
      </c>
      <c r="G613" s="33">
        <v>24675</v>
      </c>
      <c r="H613" s="33">
        <f t="shared" si="18"/>
        <v>16450</v>
      </c>
      <c r="I613" s="20">
        <f t="shared" si="19"/>
        <v>1.7543592705167173</v>
      </c>
    </row>
    <row r="614" spans="1:9" x14ac:dyDescent="0.35">
      <c r="A614" s="29" t="s">
        <v>999</v>
      </c>
      <c r="B614" s="30">
        <v>15750053640</v>
      </c>
      <c r="C614" s="30" t="s">
        <v>1630</v>
      </c>
      <c r="D614" s="31" t="s">
        <v>176</v>
      </c>
      <c r="E614" s="30" t="s">
        <v>177</v>
      </c>
      <c r="F614" s="32">
        <v>36426.92</v>
      </c>
      <c r="G614" s="33"/>
      <c r="H614" s="33"/>
      <c r="I614" s="20"/>
    </row>
    <row r="615" spans="1:9" x14ac:dyDescent="0.35">
      <c r="A615" s="29" t="s">
        <v>999</v>
      </c>
      <c r="B615" s="30">
        <v>77810000213</v>
      </c>
      <c r="C615" s="30" t="s">
        <v>1631</v>
      </c>
      <c r="D615" s="31" t="s">
        <v>111</v>
      </c>
      <c r="E615" s="30" t="s">
        <v>112</v>
      </c>
      <c r="F615" s="32">
        <v>22288</v>
      </c>
      <c r="G615" s="33">
        <v>19329</v>
      </c>
      <c r="H615" s="33">
        <f t="shared" si="18"/>
        <v>12886</v>
      </c>
      <c r="I615" s="20">
        <f t="shared" si="19"/>
        <v>1.7296290547881421</v>
      </c>
    </row>
    <row r="616" spans="1:9" x14ac:dyDescent="0.35">
      <c r="A616" s="29" t="s">
        <v>999</v>
      </c>
      <c r="B616" s="30">
        <v>13050000217</v>
      </c>
      <c r="C616" s="30" t="s">
        <v>1632</v>
      </c>
      <c r="D616" s="31" t="s">
        <v>143</v>
      </c>
      <c r="E616" s="30" t="s">
        <v>144</v>
      </c>
      <c r="F616" s="32">
        <v>19719.180000000004</v>
      </c>
      <c r="G616" s="33">
        <v>24540</v>
      </c>
      <c r="H616" s="33">
        <f t="shared" si="18"/>
        <v>16360</v>
      </c>
      <c r="I616" s="20">
        <f t="shared" si="19"/>
        <v>1.205328850855746</v>
      </c>
    </row>
    <row r="617" spans="1:9" x14ac:dyDescent="0.35">
      <c r="A617" s="29" t="s">
        <v>999</v>
      </c>
      <c r="B617" s="30">
        <v>53980057096</v>
      </c>
      <c r="C617" s="30" t="s">
        <v>1633</v>
      </c>
      <c r="D617" s="31" t="s">
        <v>554</v>
      </c>
      <c r="E617" s="30" t="s">
        <v>555</v>
      </c>
      <c r="F617" s="32">
        <v>16541</v>
      </c>
      <c r="G617" s="33">
        <v>25997</v>
      </c>
      <c r="H617" s="33">
        <f t="shared" si="18"/>
        <v>17331.333333333332</v>
      </c>
      <c r="I617" s="20">
        <f t="shared" si="19"/>
        <v>0.95439858445205228</v>
      </c>
    </row>
    <row r="618" spans="1:9" x14ac:dyDescent="0.35">
      <c r="A618" s="29" t="s">
        <v>999</v>
      </c>
      <c r="B618" s="30">
        <v>73470059178</v>
      </c>
      <c r="C618" s="30" t="s">
        <v>1634</v>
      </c>
      <c r="D618" s="31" t="s">
        <v>125</v>
      </c>
      <c r="E618" s="30" t="s">
        <v>126</v>
      </c>
      <c r="F618" s="32">
        <v>6867.26</v>
      </c>
      <c r="G618" s="33"/>
      <c r="H618" s="33"/>
      <c r="I618" s="20"/>
    </row>
    <row r="619" spans="1:9" x14ac:dyDescent="0.35">
      <c r="A619" s="29" t="s">
        <v>999</v>
      </c>
      <c r="B619" s="30">
        <v>96790004521</v>
      </c>
      <c r="C619" s="30" t="s">
        <v>1635</v>
      </c>
      <c r="D619" s="31" t="s">
        <v>973</v>
      </c>
      <c r="E619" s="30" t="s">
        <v>974</v>
      </c>
      <c r="F619" s="32">
        <v>10382.670000000002</v>
      </c>
      <c r="G619" s="33">
        <v>24248</v>
      </c>
      <c r="H619" s="33">
        <f t="shared" si="18"/>
        <v>16165.333333333334</v>
      </c>
      <c r="I619" s="20">
        <f t="shared" si="19"/>
        <v>0.64227998185417368</v>
      </c>
    </row>
    <row r="620" spans="1:9" x14ac:dyDescent="0.35">
      <c r="A620" s="29" t="s">
        <v>999</v>
      </c>
      <c r="B620" s="30">
        <v>17550010598</v>
      </c>
      <c r="C620" s="30" t="s">
        <v>1636</v>
      </c>
      <c r="D620" s="31" t="s">
        <v>198</v>
      </c>
      <c r="E620" s="30" t="s">
        <v>199</v>
      </c>
      <c r="F620" s="32">
        <v>7056.7199999999993</v>
      </c>
      <c r="G620" s="33">
        <v>16073</v>
      </c>
      <c r="H620" s="33">
        <f t="shared" si="18"/>
        <v>10715.333333333334</v>
      </c>
      <c r="I620" s="20">
        <f t="shared" si="19"/>
        <v>0.65856280719218552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2025-09-30T13:36:37Z</dcterms:modified>
</cp:coreProperties>
</file>