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DA01E7BE-2DBC-4D13-94F7-0BC93B26FD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2" i="2"/>
  <c r="I152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3" i="2"/>
  <c r="I143" i="2" s="1"/>
  <c r="H142" i="2"/>
  <c r="I142" i="2" s="1"/>
  <c r="H141" i="2"/>
  <c r="I141" i="2" s="1"/>
  <c r="H140" i="2"/>
  <c r="I140" i="2" s="1"/>
  <c r="H139" i="2"/>
  <c r="I139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29" i="2"/>
  <c r="I129" i="2" s="1"/>
  <c r="H128" i="2"/>
  <c r="I128" i="2" s="1"/>
  <c r="H127" i="2"/>
  <c r="I127" i="2" s="1"/>
  <c r="H126" i="2"/>
  <c r="I126" i="2" s="1"/>
  <c r="H125" i="2"/>
  <c r="I125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6" i="2"/>
  <c r="I106" i="2" s="1"/>
  <c r="H105" i="2"/>
  <c r="I105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4" i="2"/>
  <c r="I94" i="2" s="1"/>
  <c r="H93" i="2"/>
  <c r="I93" i="2" s="1"/>
  <c r="H92" i="2"/>
  <c r="I92" i="2" s="1"/>
  <c r="H91" i="2"/>
  <c r="I91" i="2" s="1"/>
  <c r="H89" i="2"/>
  <c r="I89" i="2" s="1"/>
  <c r="H88" i="2"/>
  <c r="I88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1" i="2"/>
  <c r="I71" i="2" s="1"/>
  <c r="I70" i="2"/>
  <c r="H70" i="2"/>
  <c r="H69" i="2"/>
  <c r="I69" i="2" s="1"/>
  <c r="H68" i="2"/>
  <c r="I68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7" i="2"/>
  <c r="I37" i="2" s="1"/>
  <c r="H36" i="2"/>
  <c r="I36" i="2" s="1"/>
  <c r="H35" i="2"/>
  <c r="I35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H14" i="2"/>
  <c r="I14" i="2" s="1"/>
  <c r="H13" i="2"/>
  <c r="I13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l="1"/>
</calcChain>
</file>

<file path=xl/sharedStrings.xml><?xml version="1.0" encoding="utf-8"?>
<sst xmlns="http://schemas.openxmlformats.org/spreadsheetml/2006/main" count="785" uniqueCount="537">
  <si>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</si>
  <si>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</si>
  <si>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</si>
  <si>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</si>
  <si>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</si>
  <si>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</si>
  <si>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</si>
  <si>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</si>
  <si>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</si>
  <si>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</si>
  <si>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</si>
  <si>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</si>
  <si>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</si>
  <si>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</si>
  <si>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</si>
  <si>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</si>
  <si>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</si>
  <si>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</si>
  <si>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</si>
  <si>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</si>
  <si>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</si>
  <si>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</si>
  <si>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</si>
  <si>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</si>
  <si>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</si>
  <si>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</si>
  <si>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</si>
  <si>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</si>
  <si>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</si>
  <si>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</si>
  <si>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</si>
  <si>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</si>
  <si>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</si>
  <si>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</si>
  <si>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</si>
  <si>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</si>
  <si>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</si>
  <si>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</si>
  <si>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</si>
  <si>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</si>
  <si>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</si>
  <si>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</si>
  <si>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</si>
  <si>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</si>
  <si>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</si>
  <si>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</si>
  <si>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</si>
  <si>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</si>
  <si>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</si>
  <si>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</si>
  <si>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</si>
  <si>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</si>
  <si>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</si>
  <si>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</si>
  <si>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</si>
  <si>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</si>
  <si>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</si>
  <si>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</si>
  <si>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</si>
  <si>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</si>
  <si>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</si>
  <si>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</si>
  <si>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</si>
  <si>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</si>
  <si>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</si>
  <si>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</si>
  <si>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</si>
  <si>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</si>
  <si>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</si>
  <si>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</si>
  <si>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</si>
  <si>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</si>
  <si>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</si>
  <si>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</si>
  <si>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</si>
  <si>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</si>
  <si>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</si>
  <si>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</si>
  <si>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</si>
  <si>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</si>
  <si>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</si>
  <si>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</si>
  <si>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</si>
  <si>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</si>
  <si>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</si>
  <si>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</si>
  <si>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</si>
  <si>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</si>
  <si>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</si>
  <si>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</si>
  <si>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</si>
  <si>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</si>
  <si>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</si>
  <si>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</si>
  <si>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</si>
  <si>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</si>
  <si>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</si>
  <si>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</si>
  <si>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</si>
  <si>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</si>
  <si>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</si>
  <si>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</si>
  <si>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</si>
  <si>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</si>
  <si>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</si>
  <si>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</si>
  <si>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</si>
  <si>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</si>
  <si>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</si>
  <si>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</si>
  <si>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</si>
  <si>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</si>
  <si>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</si>
  <si>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</si>
  <si>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</si>
  <si>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</si>
  <si>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</si>
  <si>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</si>
  <si>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</si>
  <si>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</si>
  <si>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</si>
  <si>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</si>
  <si>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</si>
  <si>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</si>
  <si>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</si>
  <si>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</si>
  <si>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</si>
  <si>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</si>
  <si>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</si>
  <si>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</si>
  <si>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</si>
  <si>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</si>
  <si>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</si>
  <si>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</si>
  <si>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</si>
  <si>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</si>
  <si>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</si>
  <si>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</si>
  <si>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</si>
  <si>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</si>
  <si>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</si>
  <si>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</si>
  <si>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</si>
  <si>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</si>
  <si>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</si>
  <si>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</si>
  <si>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</si>
  <si>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</si>
  <si>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</si>
  <si>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</si>
  <si>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</si>
  <si>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</si>
  <si>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</si>
  <si>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</si>
  <si>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</si>
  <si>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</si>
  <si>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</si>
  <si>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</si>
  <si>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</si>
  <si>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</si>
  <si>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</si>
  <si>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</si>
  <si>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</si>
  <si>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</si>
  <si>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</si>
  <si>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</si>
  <si>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</si>
  <si>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</si>
  <si>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</si>
  <si>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</si>
  <si>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</si>
  <si>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</si>
  <si>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</si>
  <si>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</si>
  <si>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</si>
  <si>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</si>
  <si>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</si>
  <si>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</si>
  <si>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</si>
  <si>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</si>
  <si>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</si>
  <si>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</si>
  <si>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</si>
  <si>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</si>
  <si>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</si>
  <si>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</si>
  <si>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</si>
  <si>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</si>
  <si>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</si>
  <si>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</si>
  <si>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</si>
  <si>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</si>
  <si>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</si>
  <si>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</si>
  <si>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</si>
  <si>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</si>
  <si>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</si>
  <si>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</si>
  <si>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</si>
  <si>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</si>
  <si>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</si>
  <si>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</si>
  <si>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</si>
  <si>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</si>
  <si>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</si>
  <si>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</si>
  <si>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</si>
  <si>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</si>
  <si>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</si>
  <si>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</si>
  <si>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</si>
  <si>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</si>
  <si>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</si>
  <si>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</si>
  <si>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</si>
  <si>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</si>
  <si>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</si>
  <si>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</si>
  <si>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</si>
  <si>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</si>
  <si>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</si>
  <si>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</si>
  <si>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</si>
  <si>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</si>
  <si>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</si>
  <si>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</si>
  <si>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</si>
  <si>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</si>
  <si>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</si>
  <si>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</si>
  <si>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</si>
  <si>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</si>
  <si>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</si>
  <si>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</si>
  <si>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</si>
  <si>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</si>
  <si>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</si>
  <si>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</si>
  <si>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</si>
  <si>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</si>
  <si>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</si>
  <si>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</si>
  <si>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</si>
  <si>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</si>
  <si>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</si>
  <si>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</si>
  <si>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</si>
  <si>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</si>
  <si>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</si>
  <si>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</si>
  <si>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</si>
  <si>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</si>
  <si>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</si>
  <si>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</si>
  <si>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</si>
  <si>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</si>
  <si>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</si>
  <si>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</si>
  <si>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</si>
  <si>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</si>
  <si>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</si>
  <si>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</si>
  <si>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</si>
  <si>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</si>
  <si>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</si>
  <si>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</si>
  <si>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</si>
  <si>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</si>
  <si>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</si>
  <si>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</si>
  <si>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</si>
  <si>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</si>
  <si>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</si>
  <si>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</si>
  <si>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</si>
  <si>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</si>
  <si>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</si>
  <si>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</si>
  <si>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</si>
  <si>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</si>
  <si>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</si>
  <si>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</si>
  <si>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</si>
  <si>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</si>
  <si>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</si>
  <si>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</si>
  <si>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</si>
  <si>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</si>
  <si>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</si>
  <si>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</si>
  <si>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</si>
  <si>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</si>
  <si>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</si>
  <si>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</si>
  <si>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</si>
  <si>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</si>
  <si>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</si>
  <si>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</si>
  <si>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</si>
  <si>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</si>
  <si>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</si>
  <si>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</si>
  <si>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</si>
  <si>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</si>
  <si>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</si>
  <si>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</si>
  <si>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</si>
  <si>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</si>
  <si>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</si>
  <si>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</si>
  <si>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</si>
  <si>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</si>
  <si>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</si>
  <si>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</si>
  <si>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</si>
  <si>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</si>
  <si>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</si>
  <si>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</si>
  <si>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</si>
  <si>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</si>
  <si>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</si>
  <si>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</si>
  <si>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033000012</t>
  </si>
  <si>
    <t>Daces Sudrabas ģimenes ārsta prakse, SIA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</si>
  <si>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</si>
  <si>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</si>
  <si>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</si>
  <si>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052000017</t>
  </si>
  <si>
    <t>S. Stepiņas doktorāts, SIA</t>
  </si>
  <si>
    <t>046000008</t>
  </si>
  <si>
    <t>ĀRSTU MĀJA EIKALIPTS, SIA</t>
  </si>
  <si>
    <t>170024104</t>
  </si>
  <si>
    <t xml:space="preserve">JAUNLIEPĀJAS PRIMĀRĀS VESELĪBAS APRŪPES CENTRS, Sabiedrība ar ierobežotu atbildību </t>
  </si>
  <si>
    <t>052000016</t>
  </si>
  <si>
    <t>L.Carevas ģimenes ārsta prakse, SIA</t>
  </si>
  <si>
    <t>033000011</t>
  </si>
  <si>
    <t>005000004</t>
  </si>
  <si>
    <t>Magnum Social &amp; Medical Care, Sabiedrība ar ierobežotu atbildību</t>
  </si>
  <si>
    <t>640600004</t>
  </si>
  <si>
    <t>Pūpola-Vītola Ieva - ģimenes ārsta prakse</t>
  </si>
  <si>
    <t>2025. gada janvāris - augusts</t>
  </si>
  <si>
    <t>Finanšu līdzekļu izlietojums 20254.gada janvāris - augusts, EUR</t>
  </si>
  <si>
    <t>Finanšu apjoms uz periodu janvāris - augusts, EUR</t>
  </si>
  <si>
    <t>Izpildes janvāris - augusts, % *</t>
  </si>
  <si>
    <t>Komarova Alevtina</t>
  </si>
  <si>
    <t>Anaņjeva Aleksandra</t>
  </si>
  <si>
    <t>Brundzule Ieva</t>
  </si>
  <si>
    <t>Blūma Olga</t>
  </si>
  <si>
    <t>Moškeviča Anastasija</t>
  </si>
  <si>
    <t>Birzniece Daiga</t>
  </si>
  <si>
    <t>Bordjuga Ilze</t>
  </si>
  <si>
    <t>Meldere Māra</t>
  </si>
  <si>
    <t>Leimane Daiga</t>
  </si>
  <si>
    <t>Piebalga Anna</t>
  </si>
  <si>
    <t>Zariņa Ļuda</t>
  </si>
  <si>
    <t>Būmeistere Lija</t>
  </si>
  <si>
    <t>Kalna Astrīda</t>
  </si>
  <si>
    <t>Raibarts Jānis</t>
  </si>
  <si>
    <t>Norenberga Vita</t>
  </si>
  <si>
    <t>Matisone Marija</t>
  </si>
  <si>
    <t>Cābele Dace</t>
  </si>
  <si>
    <t>Ševčuka Olita</t>
  </si>
  <si>
    <t>Guste Maruta</t>
  </si>
  <si>
    <t>Lucenko Anatolijs</t>
  </si>
  <si>
    <t>Ņevzorova Anita</t>
  </si>
  <si>
    <t>Grigale Ilga</t>
  </si>
  <si>
    <t>Opmane Sarmīte</t>
  </si>
  <si>
    <t>Ozola Māra</t>
  </si>
  <si>
    <t>Meženiece Ilga</t>
  </si>
  <si>
    <t>Lanka Imants</t>
  </si>
  <si>
    <t>Sergejenko Svetlana</t>
  </si>
  <si>
    <t>Kociņa Ginta</t>
  </si>
  <si>
    <t>Grūbe-Baikova Anete</t>
  </si>
  <si>
    <t>Pikša Rasma</t>
  </si>
  <si>
    <t>Pūce Daira</t>
  </si>
  <si>
    <t>Trumpika Dzidra</t>
  </si>
  <si>
    <t>Tarvida Dace</t>
  </si>
  <si>
    <t>Rutkovska Diana</t>
  </si>
  <si>
    <t>Liepa Anita</t>
  </si>
  <si>
    <t>Riekstiņa Zanda</t>
  </si>
  <si>
    <t>Pūpola Linda</t>
  </si>
  <si>
    <t>Baltā Sarmīte</t>
  </si>
  <si>
    <t>Veinberga Liesma</t>
  </si>
  <si>
    <t>Niedola Ieva</t>
  </si>
  <si>
    <t>Sorokina Tatjana</t>
  </si>
  <si>
    <t>Lazdiņa Ineta</t>
  </si>
  <si>
    <t>Butayeva Zahida</t>
  </si>
  <si>
    <t>Gruziņa Arnita</t>
  </si>
  <si>
    <t>Rūtenberga Gundega</t>
  </si>
  <si>
    <t>Ašmane Solveiga</t>
  </si>
  <si>
    <t>Ribakova Tatjana</t>
  </si>
  <si>
    <t>Rožuleja Aina</t>
  </si>
  <si>
    <t>Ralle Alise</t>
  </si>
  <si>
    <t>Kraģis Juris</t>
  </si>
  <si>
    <t>Rone Zaiga</t>
  </si>
  <si>
    <t>Rolava Videga</t>
  </si>
  <si>
    <t>Ulmane Beate</t>
  </si>
  <si>
    <t>Avots Elmārs</t>
  </si>
  <si>
    <t>Lipska Rudīte</t>
  </si>
  <si>
    <t>Briede Aija</t>
  </si>
  <si>
    <t>Zāģere Līga</t>
  </si>
  <si>
    <t>Peremeža Iveta</t>
  </si>
  <si>
    <t>Goba Eva</t>
  </si>
  <si>
    <t>Krētaine Dace</t>
  </si>
  <si>
    <t>Jansone Linda</t>
  </si>
  <si>
    <t>Ozoliņa Mudīte</t>
  </si>
  <si>
    <t>Lucāne Zane</t>
  </si>
  <si>
    <t>Celma Violeta</t>
  </si>
  <si>
    <t>Zibina Benita</t>
  </si>
  <si>
    <t>Urbāne Egija</t>
  </si>
  <si>
    <t>Bergmane Līga</t>
  </si>
  <si>
    <t>Kitte Rudīte</t>
  </si>
  <si>
    <t>Berga Valda</t>
  </si>
  <si>
    <t>Aizstrauta Tamāra</t>
  </si>
  <si>
    <t>Grosbaha Aija</t>
  </si>
  <si>
    <t>Bīlāne Līga</t>
  </si>
  <si>
    <t>Salmgrieze Aija</t>
  </si>
  <si>
    <t>Blese Pēteris</t>
  </si>
  <si>
    <t>Lormane Annemarija</t>
  </si>
  <si>
    <t>Vaģele Līga</t>
  </si>
  <si>
    <t>Būmane Annija</t>
  </si>
  <si>
    <t>Kuklis Gundars</t>
  </si>
  <si>
    <t>Sniedziņa Vija</t>
  </si>
  <si>
    <t>Barons Roberts</t>
  </si>
  <si>
    <t>Vintere Ruta</t>
  </si>
  <si>
    <t>Stepiņa Santa</t>
  </si>
  <si>
    <t>Lagzdiņa Līga</t>
  </si>
  <si>
    <t>Butramjevs Dmitrijs</t>
  </si>
  <si>
    <t>Urbāne Ija</t>
  </si>
  <si>
    <t>Zviedrīte Lelde</t>
  </si>
  <si>
    <t>Blumberga Ilona</t>
  </si>
  <si>
    <t>Jurēvica Skaidrīte</t>
  </si>
  <si>
    <t>Uldriķe Edīte</t>
  </si>
  <si>
    <t>Zubakina Paula</t>
  </si>
  <si>
    <t>Bula Madara</t>
  </si>
  <si>
    <t>Pūce Dārta</t>
  </si>
  <si>
    <t>Bulavkina Kateryna</t>
  </si>
  <si>
    <t>Miķelsone Ingrīda</t>
  </si>
  <si>
    <t>Šenbrūna Sarmīte</t>
  </si>
  <si>
    <t>Blese Ingrīda</t>
  </si>
  <si>
    <t>Zaļmeža Santa</t>
  </si>
  <si>
    <t>Liepiņa Silvija</t>
  </si>
  <si>
    <t>Ikauniece Linda</t>
  </si>
  <si>
    <t>Vēmane Monika</t>
  </si>
  <si>
    <t>Ūdra Ineta</t>
  </si>
  <si>
    <t>Ķuda Evita</t>
  </si>
  <si>
    <t>Popova Alla</t>
  </si>
  <si>
    <t>Serebrjakovs Aleksandrs</t>
  </si>
  <si>
    <t>Orinska Baiba</t>
  </si>
  <si>
    <t>Komarovs Aleksandrs</t>
  </si>
  <si>
    <t>Basenko Ludmila</t>
  </si>
  <si>
    <t>Rēriha Laura</t>
  </si>
  <si>
    <t>Šmite Ieva</t>
  </si>
  <si>
    <t>Riekstiņa Zane</t>
  </si>
  <si>
    <t>Ozoliņa Amanda</t>
  </si>
  <si>
    <t>Princis Pauls</t>
  </si>
  <si>
    <t>Grikmane Ligita</t>
  </si>
  <si>
    <t>Vidaja Ilga</t>
  </si>
  <si>
    <t>Cinkus Vēsma</t>
  </si>
  <si>
    <t>Zauere Zanda</t>
  </si>
  <si>
    <t>Cērpa Ilva</t>
  </si>
  <si>
    <t>Serebrjakova Gaļina</t>
  </si>
  <si>
    <t>Čipiga Rozālija</t>
  </si>
  <si>
    <t>Pūce Andris</t>
  </si>
  <si>
    <t>Pūpola-Vītola Ieva</t>
  </si>
  <si>
    <t>Matvejeva Anna</t>
  </si>
  <si>
    <t>Capļina Violeta</t>
  </si>
  <si>
    <t>Rundāne Dace</t>
  </si>
  <si>
    <t>Zadvinska Ingrīda</t>
  </si>
  <si>
    <t>Dreimane Maruta</t>
  </si>
  <si>
    <t>Sendže Gaļina</t>
  </si>
  <si>
    <t>Izgagina Tatjana</t>
  </si>
  <si>
    <t>Klauga Jolanta</t>
  </si>
  <si>
    <t>Baranovs Aleksejs</t>
  </si>
  <si>
    <t>Ulmane Olita</t>
  </si>
  <si>
    <t>Felta Asja</t>
  </si>
  <si>
    <t>Aivare Inese</t>
  </si>
  <si>
    <t>Petrova Inese</t>
  </si>
  <si>
    <t>Opelte Vita</t>
  </si>
  <si>
    <t>Pūpols Aigars</t>
  </si>
  <si>
    <t>Grospiņš Andis</t>
  </si>
  <si>
    <t>Ceika Vija</t>
  </si>
  <si>
    <t>Sudraba Dace</t>
  </si>
  <si>
    <t>Tereško Dzintra</t>
  </si>
  <si>
    <t>Jefremova Gunta</t>
  </si>
  <si>
    <t>Jēkule Linda</t>
  </si>
  <si>
    <t>Sprudzāne Ērika</t>
  </si>
  <si>
    <t>Cakule Gita</t>
  </si>
  <si>
    <t>Āboliņš Mārtiņš</t>
  </si>
  <si>
    <t>Čerņavska Aļina</t>
  </si>
  <si>
    <t>Skuja Dāvis</t>
  </si>
  <si>
    <t>Careva Līga</t>
  </si>
  <si>
    <t>Šopo Rasma</t>
  </si>
  <si>
    <t>Liepa Ingrīda</t>
  </si>
  <si>
    <t>Stepko Zaiga</t>
  </si>
  <si>
    <t>Pučka Inga</t>
  </si>
  <si>
    <t>Bētiņa Lilita</t>
  </si>
  <si>
    <t>Skābarde Andra</t>
  </si>
  <si>
    <t>Mellenberga Anda</t>
  </si>
  <si>
    <t>Rekšņa Laila</t>
  </si>
  <si>
    <t>Lauriņa Aija</t>
  </si>
  <si>
    <t>Laimiņa Gunta</t>
  </si>
  <si>
    <t>Baumane Ineta</t>
  </si>
  <si>
    <t>Cēbere Inese</t>
  </si>
  <si>
    <t>Neiberga Baiba</t>
  </si>
  <si>
    <t>Meijere Ineta</t>
  </si>
  <si>
    <t>Lagzdiņa Daiga</t>
  </si>
  <si>
    <t>Strautmanis Normunds</t>
  </si>
  <si>
    <t>Bebris Armands</t>
  </si>
  <si>
    <t>Smelte Kristīne</t>
  </si>
  <si>
    <t>Zeltiņa Līga</t>
  </si>
  <si>
    <t>Sporāne Evija</t>
  </si>
  <si>
    <t>Singha Alise</t>
  </si>
  <si>
    <t>Kosova Tatjana</t>
  </si>
  <si>
    <t>Krūze Vilma</t>
  </si>
  <si>
    <t>Francisti Vera</t>
  </si>
  <si>
    <t>Vilkaste Kārlis</t>
  </si>
  <si>
    <t>Reicle Linda</t>
  </si>
  <si>
    <t>Stabulnieks Uldis</t>
  </si>
  <si>
    <t>Eglīte Rūta</t>
  </si>
  <si>
    <t>Mockus Aļģirds</t>
  </si>
  <si>
    <t>Juzupa Ludmila</t>
  </si>
  <si>
    <t>Jakušenoka Solveiga</t>
  </si>
  <si>
    <t>Ivanova Alla</t>
  </si>
  <si>
    <t>Gavare Paula</t>
  </si>
  <si>
    <t>Kukle Solvita</t>
  </si>
  <si>
    <t>Zīle Inese</t>
  </si>
  <si>
    <t>Ošeniece Krista</t>
  </si>
  <si>
    <t>Jaunbelzējs Ringolds</t>
  </si>
  <si>
    <t>Griķe Baiba</t>
  </si>
  <si>
    <t>Berga Ruta</t>
  </si>
  <si>
    <t>Bricis Armands</t>
  </si>
  <si>
    <t>Krūziņa Inga</t>
  </si>
  <si>
    <t>Kobiaka Zane</t>
  </si>
  <si>
    <t>Jansone Laima</t>
  </si>
  <si>
    <t>Zemture Ina</t>
  </si>
  <si>
    <t>Jakubauska 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</si>
</sst>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8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5" sqref="I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340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325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341</v>
      </c>
      <c r="G4" s="7" t="s">
        <v>326</v>
      </c>
      <c r="H4" s="6" t="s">
        <v>342</v>
      </c>
      <c r="I4" s="6" t="s">
        <v>343</v>
      </c>
    </row>
    <row r="5" spans="1:9" x14ac:dyDescent="0.35">
      <c r="A5" s="6"/>
      <c r="B5" s="6"/>
      <c r="C5" s="6"/>
      <c r="D5" s="6"/>
      <c r="E5" s="6" t="s">
        <v>1</v>
      </c>
      <c r="F5" s="9">
        <f>SUM(F6:F198)</f>
        <v>3237274.5</v>
      </c>
      <c r="G5" s="9">
        <f>SUM(G6:G198)</f>
        <v>4055807</v>
      </c>
      <c r="H5" s="9">
        <f>G5/12*8</f>
        <v>2703871.3333333335</v>
      </c>
      <c r="I5" s="8">
        <f>F5/H5</f>
        <v>1.1972738717596769</v>
      </c>
    </row>
    <row r="6" spans="1:9" x14ac:dyDescent="0.35">
      <c r="A6" s="11" t="s">
        <v>7</v>
      </c>
      <c r="B6" s="10">
        <v>58030008900</v>
      </c>
      <c r="C6" s="10" t="s">
        <v>344</v>
      </c>
      <c r="D6" s="10" t="s">
        <v>246</v>
      </c>
      <c r="E6" s="10" t="s">
        <v>88</v>
      </c>
      <c r="F6" s="13">
        <v>8559.85</v>
      </c>
      <c r="G6" s="14">
        <v>20035</v>
      </c>
      <c r="H6" s="14">
        <f>G6/12*8</f>
        <v>13356.666666666666</v>
      </c>
      <c r="I6" s="15">
        <f>F6/H6</f>
        <v>0.64086723234339915</v>
      </c>
    </row>
    <row r="7" spans="1:9" x14ac:dyDescent="0.35">
      <c r="A7" s="11" t="s">
        <v>7</v>
      </c>
      <c r="B7" s="10">
        <v>42370051229</v>
      </c>
      <c r="C7" s="10" t="s">
        <v>345</v>
      </c>
      <c r="D7" s="10" t="s">
        <v>223</v>
      </c>
      <c r="E7" s="10" t="s">
        <v>65</v>
      </c>
      <c r="F7" s="13">
        <v>20312.880000000005</v>
      </c>
      <c r="G7" s="14">
        <v>25808</v>
      </c>
      <c r="H7" s="14">
        <f t="shared" ref="H7:H70" si="0">G7/12*8</f>
        <v>17205.333333333332</v>
      </c>
      <c r="I7" s="15">
        <f t="shared" ref="I7:I70" si="1">F7/H7</f>
        <v>1.1806153130812156</v>
      </c>
    </row>
    <row r="8" spans="1:9" x14ac:dyDescent="0.35">
      <c r="A8" s="11" t="s">
        <v>7</v>
      </c>
      <c r="B8" s="10">
        <v>66170008519</v>
      </c>
      <c r="C8" s="10" t="s">
        <v>346</v>
      </c>
      <c r="D8" s="10" t="s">
        <v>267</v>
      </c>
      <c r="E8" s="10" t="s">
        <v>109</v>
      </c>
      <c r="F8" s="13">
        <v>11982.2</v>
      </c>
      <c r="G8" s="14">
        <v>22956</v>
      </c>
      <c r="H8" s="14">
        <f t="shared" si="0"/>
        <v>15304</v>
      </c>
      <c r="I8" s="15">
        <f t="shared" si="1"/>
        <v>0.78294563512807114</v>
      </c>
    </row>
    <row r="9" spans="1:9" x14ac:dyDescent="0.35">
      <c r="A9" s="11" t="s">
        <v>7</v>
      </c>
      <c r="B9" s="10">
        <v>33800008534</v>
      </c>
      <c r="C9" s="10" t="s">
        <v>347</v>
      </c>
      <c r="D9" s="10" t="s">
        <v>210</v>
      </c>
      <c r="E9" s="10" t="s">
        <v>53</v>
      </c>
      <c r="F9" s="13">
        <v>16845.740000000002</v>
      </c>
      <c r="G9" s="14">
        <v>28027</v>
      </c>
      <c r="H9" s="14">
        <f t="shared" si="0"/>
        <v>18684.666666666668</v>
      </c>
      <c r="I9" s="15">
        <f t="shared" si="1"/>
        <v>0.90158097548792238</v>
      </c>
    </row>
    <row r="10" spans="1:9" x14ac:dyDescent="0.35">
      <c r="A10" s="11" t="s">
        <v>7</v>
      </c>
      <c r="B10" s="10">
        <v>87960042175</v>
      </c>
      <c r="C10" s="10" t="s">
        <v>348</v>
      </c>
      <c r="D10" s="10" t="s">
        <v>297</v>
      </c>
      <c r="E10" s="10" t="s">
        <v>138</v>
      </c>
      <c r="F10" s="13">
        <v>36838.339999999997</v>
      </c>
      <c r="G10" s="14">
        <v>28410</v>
      </c>
      <c r="H10" s="14">
        <f t="shared" si="0"/>
        <v>18940</v>
      </c>
      <c r="I10" s="15">
        <f t="shared" si="1"/>
        <v>1.9450021119324179</v>
      </c>
    </row>
    <row r="11" spans="1:9" x14ac:dyDescent="0.35">
      <c r="A11" s="11" t="s">
        <v>7</v>
      </c>
      <c r="B11" s="10">
        <v>32670010768</v>
      </c>
      <c r="C11" s="10" t="s">
        <v>349</v>
      </c>
      <c r="D11" s="10" t="s">
        <v>208</v>
      </c>
      <c r="E11" s="10" t="s">
        <v>51</v>
      </c>
      <c r="F11" s="13">
        <v>23705.93</v>
      </c>
      <c r="G11" s="14">
        <v>27686</v>
      </c>
      <c r="H11" s="14">
        <f t="shared" si="0"/>
        <v>18457.333333333332</v>
      </c>
      <c r="I11" s="15">
        <f t="shared" si="1"/>
        <v>1.2843637578559561</v>
      </c>
    </row>
    <row r="12" spans="1:9" x14ac:dyDescent="0.35">
      <c r="A12" s="11" t="s">
        <v>7</v>
      </c>
      <c r="B12" s="10">
        <v>68960012314</v>
      </c>
      <c r="C12" s="10" t="s">
        <v>350</v>
      </c>
      <c r="D12" s="10" t="s">
        <v>304</v>
      </c>
      <c r="E12" s="10" t="s">
        <v>145</v>
      </c>
      <c r="F12" s="13">
        <v>959.52</v>
      </c>
      <c r="G12" s="14"/>
      <c r="H12" s="14"/>
      <c r="I12" s="15"/>
    </row>
    <row r="13" spans="1:9" x14ac:dyDescent="0.35">
      <c r="A13" s="11" t="s">
        <v>7</v>
      </c>
      <c r="B13" s="10">
        <v>10810044548</v>
      </c>
      <c r="C13" s="10" t="s">
        <v>351</v>
      </c>
      <c r="D13" s="10" t="s">
        <v>172</v>
      </c>
      <c r="E13" s="10" t="s">
        <v>17</v>
      </c>
      <c r="F13" s="13">
        <v>24627.25</v>
      </c>
      <c r="G13" s="14">
        <v>15084</v>
      </c>
      <c r="H13" s="14">
        <f t="shared" si="0"/>
        <v>10056</v>
      </c>
      <c r="I13" s="15">
        <f t="shared" si="1"/>
        <v>2.4490105409705647</v>
      </c>
    </row>
    <row r="14" spans="1:9" x14ac:dyDescent="0.35">
      <c r="A14" s="11" t="s">
        <v>7</v>
      </c>
      <c r="B14" s="10">
        <v>14470010214</v>
      </c>
      <c r="C14" s="10" t="s">
        <v>352</v>
      </c>
      <c r="D14" s="10" t="s">
        <v>179</v>
      </c>
      <c r="E14" s="10" t="s">
        <v>24</v>
      </c>
      <c r="F14" s="13">
        <v>29200.28</v>
      </c>
      <c r="G14" s="14">
        <v>41639</v>
      </c>
      <c r="H14" s="14">
        <f t="shared" si="0"/>
        <v>27759.333333333332</v>
      </c>
      <c r="I14" s="15">
        <f t="shared" si="1"/>
        <v>1.0519085472753908</v>
      </c>
    </row>
    <row r="15" spans="1:9" x14ac:dyDescent="0.35">
      <c r="A15" s="11" t="s">
        <v>7</v>
      </c>
      <c r="B15" s="10">
        <v>38370009994</v>
      </c>
      <c r="C15" s="10" t="s">
        <v>353</v>
      </c>
      <c r="D15" s="10" t="s">
        <v>216</v>
      </c>
      <c r="E15" s="10" t="s">
        <v>58</v>
      </c>
      <c r="F15" s="13">
        <v>15765.58</v>
      </c>
      <c r="G15" s="14">
        <v>31040</v>
      </c>
      <c r="H15" s="14">
        <f t="shared" si="0"/>
        <v>20693.333333333332</v>
      </c>
      <c r="I15" s="15">
        <f t="shared" si="1"/>
        <v>0.76186759020618566</v>
      </c>
    </row>
    <row r="16" spans="1:9" x14ac:dyDescent="0.35">
      <c r="A16" s="11" t="s">
        <v>7</v>
      </c>
      <c r="B16" s="10">
        <v>69380009448</v>
      </c>
      <c r="C16" s="10" t="s">
        <v>354</v>
      </c>
      <c r="D16" s="10" t="s">
        <v>270</v>
      </c>
      <c r="E16" s="10" t="s">
        <v>111</v>
      </c>
      <c r="F16" s="13">
        <v>8622.52</v>
      </c>
      <c r="G16" s="14">
        <v>16185</v>
      </c>
      <c r="H16" s="14">
        <f t="shared" si="0"/>
        <v>10790</v>
      </c>
      <c r="I16" s="15">
        <f t="shared" si="1"/>
        <v>0.79912140871177018</v>
      </c>
    </row>
    <row r="17" spans="1:9" x14ac:dyDescent="0.35">
      <c r="A17" s="11" t="s">
        <v>7</v>
      </c>
      <c r="B17" s="10">
        <v>76080009456</v>
      </c>
      <c r="C17" s="10" t="s">
        <v>355</v>
      </c>
      <c r="D17" s="10" t="s">
        <v>277</v>
      </c>
      <c r="E17" s="10" t="s">
        <v>118</v>
      </c>
      <c r="F17" s="13">
        <v>22333.739999999998</v>
      </c>
      <c r="G17" s="14">
        <v>29265</v>
      </c>
      <c r="H17" s="14">
        <f t="shared" si="0"/>
        <v>19510</v>
      </c>
      <c r="I17" s="15">
        <f t="shared" si="1"/>
        <v>1.1447329574577139</v>
      </c>
    </row>
    <row r="18" spans="1:9" x14ac:dyDescent="0.35">
      <c r="A18" s="11" t="s">
        <v>7</v>
      </c>
      <c r="B18" s="10">
        <v>43100009245</v>
      </c>
      <c r="C18" s="10" t="s">
        <v>356</v>
      </c>
      <c r="D18" s="10" t="s">
        <v>225</v>
      </c>
      <c r="E18" s="10" t="s">
        <v>67</v>
      </c>
      <c r="F18" s="13">
        <v>22565.489999999998</v>
      </c>
      <c r="G18" s="14">
        <v>30481</v>
      </c>
      <c r="H18" s="14">
        <f t="shared" si="0"/>
        <v>20320.666666666668</v>
      </c>
      <c r="I18" s="15">
        <f t="shared" si="1"/>
        <v>1.1104699648961647</v>
      </c>
    </row>
    <row r="19" spans="1:9" x14ac:dyDescent="0.35">
      <c r="A19" s="11" t="s">
        <v>7</v>
      </c>
      <c r="B19" s="10">
        <v>35850055371</v>
      </c>
      <c r="C19" s="10" t="s">
        <v>357</v>
      </c>
      <c r="D19" s="10" t="s">
        <v>212</v>
      </c>
      <c r="E19" s="10" t="s">
        <v>55</v>
      </c>
      <c r="F19" s="13">
        <v>19004.739999999998</v>
      </c>
      <c r="G19" s="14">
        <v>28114</v>
      </c>
      <c r="H19" s="14">
        <f t="shared" si="0"/>
        <v>18742.666666666668</v>
      </c>
      <c r="I19" s="15">
        <f t="shared" si="1"/>
        <v>1.0139827132389556</v>
      </c>
    </row>
    <row r="20" spans="1:9" x14ac:dyDescent="0.35">
      <c r="A20" s="11" t="s">
        <v>7</v>
      </c>
      <c r="B20" s="10">
        <v>78050008891</v>
      </c>
      <c r="C20" s="10" t="s">
        <v>358</v>
      </c>
      <c r="D20" s="10" t="s">
        <v>282</v>
      </c>
      <c r="E20" s="10" t="s">
        <v>123</v>
      </c>
      <c r="F20" s="13">
        <v>12553.1</v>
      </c>
      <c r="G20" s="14">
        <v>23201</v>
      </c>
      <c r="H20" s="14">
        <f t="shared" si="0"/>
        <v>15467.333333333334</v>
      </c>
      <c r="I20" s="15">
        <f t="shared" si="1"/>
        <v>0.81158786259212967</v>
      </c>
    </row>
    <row r="21" spans="1:9" x14ac:dyDescent="0.35">
      <c r="A21" s="11" t="s">
        <v>7</v>
      </c>
      <c r="B21" s="10">
        <v>99990008685</v>
      </c>
      <c r="C21" s="10" t="s">
        <v>359</v>
      </c>
      <c r="D21" s="10" t="s">
        <v>321</v>
      </c>
      <c r="E21" s="10" t="s">
        <v>160</v>
      </c>
      <c r="F21" s="13">
        <v>12624.830000000002</v>
      </c>
      <c r="G21" s="14">
        <v>27543</v>
      </c>
      <c r="H21" s="14">
        <f t="shared" si="0"/>
        <v>18362</v>
      </c>
      <c r="I21" s="15">
        <f t="shared" si="1"/>
        <v>0.68755200958501261</v>
      </c>
    </row>
    <row r="22" spans="1:9" x14ac:dyDescent="0.35">
      <c r="A22" s="11" t="s">
        <v>7</v>
      </c>
      <c r="B22" s="10">
        <v>53270008485</v>
      </c>
      <c r="C22" s="10" t="s">
        <v>360</v>
      </c>
      <c r="D22" s="10" t="s">
        <v>242</v>
      </c>
      <c r="E22" s="10" t="s">
        <v>84</v>
      </c>
      <c r="F22" s="13">
        <v>33270.960000000006</v>
      </c>
      <c r="G22" s="14">
        <v>43576</v>
      </c>
      <c r="H22" s="14">
        <f t="shared" si="0"/>
        <v>29050.666666666668</v>
      </c>
      <c r="I22" s="15">
        <f t="shared" si="1"/>
        <v>1.1452735450706812</v>
      </c>
    </row>
    <row r="23" spans="1:9" x14ac:dyDescent="0.35">
      <c r="A23" s="11" t="s">
        <v>7</v>
      </c>
      <c r="B23" s="10">
        <v>64600008661</v>
      </c>
      <c r="C23" s="10" t="s">
        <v>361</v>
      </c>
      <c r="D23" s="10" t="s">
        <v>264</v>
      </c>
      <c r="E23" s="10" t="s">
        <v>106</v>
      </c>
      <c r="F23" s="13">
        <v>5142.63</v>
      </c>
      <c r="G23" s="14">
        <v>25963</v>
      </c>
      <c r="H23" s="14">
        <f t="shared" si="0"/>
        <v>17308.666666666668</v>
      </c>
      <c r="I23" s="15">
        <f t="shared" si="1"/>
        <v>0.29711300697145937</v>
      </c>
    </row>
    <row r="24" spans="1:9" x14ac:dyDescent="0.35">
      <c r="A24" s="11" t="s">
        <v>7</v>
      </c>
      <c r="B24" s="10">
        <v>71740008663</v>
      </c>
      <c r="C24" s="10" t="s">
        <v>362</v>
      </c>
      <c r="D24" s="10" t="s">
        <v>272</v>
      </c>
      <c r="E24" s="10" t="s">
        <v>113</v>
      </c>
      <c r="F24" s="13">
        <v>13787.710000000001</v>
      </c>
      <c r="G24" s="14">
        <v>23536</v>
      </c>
      <c r="H24" s="14">
        <f t="shared" si="0"/>
        <v>15690.666666666666</v>
      </c>
      <c r="I24" s="15">
        <f t="shared" si="1"/>
        <v>0.87872047076818505</v>
      </c>
    </row>
    <row r="25" spans="1:9" x14ac:dyDescent="0.35">
      <c r="A25" s="11" t="s">
        <v>7</v>
      </c>
      <c r="B25" s="10">
        <v>60410008478</v>
      </c>
      <c r="C25" s="10" t="s">
        <v>363</v>
      </c>
      <c r="D25" s="10" t="s">
        <v>253</v>
      </c>
      <c r="E25" s="10" t="s">
        <v>95</v>
      </c>
      <c r="F25" s="13">
        <v>7656.1500000000005</v>
      </c>
      <c r="G25" s="14">
        <v>19679</v>
      </c>
      <c r="H25" s="14">
        <f t="shared" si="0"/>
        <v>13119.333333333334</v>
      </c>
      <c r="I25" s="15">
        <f t="shared" si="1"/>
        <v>0.58357767162965601</v>
      </c>
    </row>
    <row r="26" spans="1:9" x14ac:dyDescent="0.35">
      <c r="A26" s="11" t="s">
        <v>7</v>
      </c>
      <c r="B26" s="10">
        <v>10280058214</v>
      </c>
      <c r="C26" s="10" t="s">
        <v>364</v>
      </c>
      <c r="D26" s="10" t="s">
        <v>164</v>
      </c>
      <c r="E26" s="10" t="s">
        <v>9</v>
      </c>
      <c r="F26" s="13">
        <v>14494.419999999998</v>
      </c>
      <c r="G26" s="14">
        <v>20350</v>
      </c>
      <c r="H26" s="14">
        <f t="shared" si="0"/>
        <v>13566.666666666666</v>
      </c>
      <c r="I26" s="15">
        <f t="shared" si="1"/>
        <v>1.0683847665847666</v>
      </c>
    </row>
    <row r="27" spans="1:9" x14ac:dyDescent="0.35">
      <c r="A27" s="11" t="s">
        <v>7</v>
      </c>
      <c r="B27" s="10">
        <v>18700010883</v>
      </c>
      <c r="C27" s="10" t="s">
        <v>365</v>
      </c>
      <c r="D27" s="10" t="s">
        <v>187</v>
      </c>
      <c r="E27" s="10" t="s">
        <v>32</v>
      </c>
      <c r="F27" s="13">
        <v>8649.57</v>
      </c>
      <c r="G27" s="14">
        <v>11770</v>
      </c>
      <c r="H27" s="14">
        <f t="shared" si="0"/>
        <v>7846.666666666667</v>
      </c>
      <c r="I27" s="15">
        <f t="shared" si="1"/>
        <v>1.1023241291418862</v>
      </c>
    </row>
    <row r="28" spans="1:9" x14ac:dyDescent="0.35">
      <c r="A28" s="11" t="s">
        <v>7</v>
      </c>
      <c r="B28" s="10">
        <v>61410045093</v>
      </c>
      <c r="C28" s="10" t="s">
        <v>366</v>
      </c>
      <c r="D28" s="10" t="s">
        <v>256</v>
      </c>
      <c r="E28" s="10" t="s">
        <v>98</v>
      </c>
      <c r="F28" s="13">
        <v>13426.789999999999</v>
      </c>
      <c r="G28" s="14">
        <v>26159</v>
      </c>
      <c r="H28" s="14">
        <f t="shared" si="0"/>
        <v>17439.333333333332</v>
      </c>
      <c r="I28" s="15">
        <f t="shared" si="1"/>
        <v>0.76991417867655487</v>
      </c>
    </row>
    <row r="29" spans="1:9" x14ac:dyDescent="0.35">
      <c r="A29" s="11" t="s">
        <v>7</v>
      </c>
      <c r="B29" s="10">
        <v>96340009760</v>
      </c>
      <c r="C29" s="10" t="s">
        <v>367</v>
      </c>
      <c r="D29" s="10" t="s">
        <v>311</v>
      </c>
      <c r="E29" s="10" t="s">
        <v>150</v>
      </c>
      <c r="F29" s="13">
        <v>12097.85</v>
      </c>
      <c r="G29" s="14">
        <v>19514</v>
      </c>
      <c r="H29" s="14">
        <f t="shared" si="0"/>
        <v>13009.333333333334</v>
      </c>
      <c r="I29" s="15">
        <f t="shared" si="1"/>
        <v>0.92993619965153218</v>
      </c>
    </row>
    <row r="30" spans="1:9" x14ac:dyDescent="0.35">
      <c r="A30" s="11" t="s">
        <v>7</v>
      </c>
      <c r="B30" s="10">
        <v>95990009559</v>
      </c>
      <c r="C30" s="10" t="s">
        <v>368</v>
      </c>
      <c r="D30" s="10" t="s">
        <v>310</v>
      </c>
      <c r="E30" s="10" t="s">
        <v>149</v>
      </c>
      <c r="F30" s="13">
        <v>13100.689999999999</v>
      </c>
      <c r="G30" s="14">
        <v>19849</v>
      </c>
      <c r="H30" s="14">
        <f t="shared" si="0"/>
        <v>13232.666666666666</v>
      </c>
      <c r="I30" s="15">
        <f t="shared" si="1"/>
        <v>0.99002644969519871</v>
      </c>
    </row>
    <row r="31" spans="1:9" x14ac:dyDescent="0.35">
      <c r="A31" s="11" t="s">
        <v>7</v>
      </c>
      <c r="B31" s="10">
        <v>61900009016</v>
      </c>
      <c r="C31" s="10" t="s">
        <v>369</v>
      </c>
      <c r="D31" s="10" t="s">
        <v>259</v>
      </c>
      <c r="E31" s="10" t="s">
        <v>101</v>
      </c>
      <c r="F31" s="13">
        <v>20216.100000000002</v>
      </c>
      <c r="G31" s="14">
        <v>13421</v>
      </c>
      <c r="H31" s="14">
        <f t="shared" si="0"/>
        <v>8947.3333333333339</v>
      </c>
      <c r="I31" s="15">
        <f t="shared" si="1"/>
        <v>2.2594553311973775</v>
      </c>
    </row>
    <row r="32" spans="1:9" x14ac:dyDescent="0.35">
      <c r="A32" s="11" t="s">
        <v>7</v>
      </c>
      <c r="B32" s="10">
        <v>26030009181</v>
      </c>
      <c r="C32" s="10" t="s">
        <v>370</v>
      </c>
      <c r="D32" s="10" t="s">
        <v>197</v>
      </c>
      <c r="E32" s="10" t="s">
        <v>40</v>
      </c>
      <c r="F32" s="13">
        <v>9074.3499999999985</v>
      </c>
      <c r="G32" s="14">
        <v>15574</v>
      </c>
      <c r="H32" s="14">
        <f t="shared" si="0"/>
        <v>10382.666666666666</v>
      </c>
      <c r="I32" s="15">
        <f t="shared" si="1"/>
        <v>0.87399030435340941</v>
      </c>
    </row>
    <row r="33" spans="1:9" x14ac:dyDescent="0.35">
      <c r="A33" s="11" t="s">
        <v>7</v>
      </c>
      <c r="B33" s="10">
        <v>90720009184</v>
      </c>
      <c r="C33" s="10" t="s">
        <v>371</v>
      </c>
      <c r="D33" s="10" t="s">
        <v>301</v>
      </c>
      <c r="E33" s="10" t="s">
        <v>142</v>
      </c>
      <c r="F33" s="13">
        <v>18243.07</v>
      </c>
      <c r="G33" s="14">
        <v>19097</v>
      </c>
      <c r="H33" s="14">
        <f t="shared" si="0"/>
        <v>12731.333333333334</v>
      </c>
      <c r="I33" s="15">
        <f t="shared" si="1"/>
        <v>1.4329268995130124</v>
      </c>
    </row>
    <row r="34" spans="1:9" x14ac:dyDescent="0.35">
      <c r="A34" s="11" t="s">
        <v>7</v>
      </c>
      <c r="B34" s="10">
        <v>82870063376</v>
      </c>
      <c r="C34" s="10" t="s">
        <v>372</v>
      </c>
      <c r="D34" s="10" t="s">
        <v>285</v>
      </c>
      <c r="E34" s="10" t="s">
        <v>126</v>
      </c>
      <c r="F34" s="13">
        <v>2722.37</v>
      </c>
      <c r="G34" s="14"/>
      <c r="H34" s="14"/>
      <c r="I34" s="15"/>
    </row>
    <row r="35" spans="1:9" x14ac:dyDescent="0.35">
      <c r="A35" s="11" t="s">
        <v>7</v>
      </c>
      <c r="B35" s="10">
        <v>87460011035</v>
      </c>
      <c r="C35" s="10" t="s">
        <v>373</v>
      </c>
      <c r="D35" s="10" t="s">
        <v>296</v>
      </c>
      <c r="E35" s="10" t="s">
        <v>137</v>
      </c>
      <c r="F35" s="13">
        <v>1397</v>
      </c>
      <c r="G35" s="14">
        <v>3725</v>
      </c>
      <c r="H35" s="14">
        <f t="shared" si="0"/>
        <v>2483.3333333333335</v>
      </c>
      <c r="I35" s="15">
        <f t="shared" si="1"/>
        <v>0.56255033557046974</v>
      </c>
    </row>
    <row r="36" spans="1:9" x14ac:dyDescent="0.35">
      <c r="A36" s="11" t="s">
        <v>7</v>
      </c>
      <c r="B36" s="10">
        <v>10300009704</v>
      </c>
      <c r="C36" s="10" t="s">
        <v>374</v>
      </c>
      <c r="D36" s="10" t="s">
        <v>166</v>
      </c>
      <c r="E36" s="10" t="s">
        <v>11</v>
      </c>
      <c r="F36" s="13">
        <v>14834.550000000003</v>
      </c>
      <c r="G36" s="14">
        <v>25932</v>
      </c>
      <c r="H36" s="14">
        <f t="shared" si="0"/>
        <v>17288</v>
      </c>
      <c r="I36" s="15">
        <f t="shared" si="1"/>
        <v>0.85808364183248509</v>
      </c>
    </row>
    <row r="37" spans="1:9" x14ac:dyDescent="0.35">
      <c r="A37" s="11" t="s">
        <v>7</v>
      </c>
      <c r="B37" s="10">
        <v>41190009326</v>
      </c>
      <c r="C37" s="10" t="s">
        <v>375</v>
      </c>
      <c r="D37" s="10" t="s">
        <v>221</v>
      </c>
      <c r="E37" s="10" t="s">
        <v>63</v>
      </c>
      <c r="F37" s="13">
        <v>22613.780000000006</v>
      </c>
      <c r="G37" s="14">
        <v>30270</v>
      </c>
      <c r="H37" s="14">
        <f t="shared" si="0"/>
        <v>20180</v>
      </c>
      <c r="I37" s="15">
        <f t="shared" si="1"/>
        <v>1.1206035678889994</v>
      </c>
    </row>
    <row r="38" spans="1:9" x14ac:dyDescent="0.35">
      <c r="A38" s="11" t="s">
        <v>7</v>
      </c>
      <c r="B38" s="10">
        <v>33880038464</v>
      </c>
      <c r="C38" s="10" t="s">
        <v>376</v>
      </c>
      <c r="D38" s="10" t="s">
        <v>197</v>
      </c>
      <c r="E38" s="10" t="s">
        <v>40</v>
      </c>
      <c r="F38" s="13">
        <v>1.57</v>
      </c>
      <c r="G38" s="14"/>
      <c r="H38" s="14"/>
      <c r="I38" s="15"/>
    </row>
    <row r="39" spans="1:9" x14ac:dyDescent="0.35">
      <c r="A39" s="11" t="s">
        <v>7</v>
      </c>
      <c r="B39" s="10">
        <v>49860008772</v>
      </c>
      <c r="C39" s="10" t="s">
        <v>377</v>
      </c>
      <c r="D39" s="10" t="s">
        <v>235</v>
      </c>
      <c r="E39" s="10" t="s">
        <v>77</v>
      </c>
      <c r="F39" s="13">
        <v>8974.07</v>
      </c>
      <c r="G39" s="14">
        <v>22685</v>
      </c>
      <c r="H39" s="14">
        <f t="shared" si="0"/>
        <v>15123.333333333334</v>
      </c>
      <c r="I39" s="15">
        <f t="shared" si="1"/>
        <v>0.59339232973330391</v>
      </c>
    </row>
    <row r="40" spans="1:9" x14ac:dyDescent="0.35">
      <c r="A40" s="11" t="s">
        <v>7</v>
      </c>
      <c r="B40" s="10">
        <v>96420010971</v>
      </c>
      <c r="C40" s="10" t="s">
        <v>378</v>
      </c>
      <c r="D40" s="10" t="s">
        <v>312</v>
      </c>
      <c r="E40" s="10" t="s">
        <v>151</v>
      </c>
      <c r="F40" s="13">
        <v>23335.25</v>
      </c>
      <c r="G40" s="14">
        <v>19704</v>
      </c>
      <c r="H40" s="14">
        <f t="shared" si="0"/>
        <v>13136</v>
      </c>
      <c r="I40" s="15">
        <f t="shared" si="1"/>
        <v>1.7764349878197321</v>
      </c>
    </row>
    <row r="41" spans="1:9" x14ac:dyDescent="0.35">
      <c r="A41" s="11" t="s">
        <v>7</v>
      </c>
      <c r="B41" s="10">
        <v>75050040150</v>
      </c>
      <c r="C41" s="10" t="s">
        <v>379</v>
      </c>
      <c r="D41" s="10" t="s">
        <v>238</v>
      </c>
      <c r="E41" s="10" t="s">
        <v>80</v>
      </c>
      <c r="F41" s="13">
        <v>22740.120000000006</v>
      </c>
      <c r="G41" s="14">
        <v>28349</v>
      </c>
      <c r="H41" s="14">
        <f t="shared" si="0"/>
        <v>18899.333333333332</v>
      </c>
      <c r="I41" s="15">
        <f t="shared" si="1"/>
        <v>1.20322339412325</v>
      </c>
    </row>
    <row r="42" spans="1:9" x14ac:dyDescent="0.35">
      <c r="A42" s="12" t="s">
        <v>7</v>
      </c>
      <c r="B42" s="10">
        <v>86930010633</v>
      </c>
      <c r="C42" s="10" t="s">
        <v>380</v>
      </c>
      <c r="D42" s="10" t="s">
        <v>295</v>
      </c>
      <c r="E42" s="10" t="s">
        <v>136</v>
      </c>
      <c r="F42" s="13">
        <v>23417.68</v>
      </c>
      <c r="G42" s="14">
        <v>15373</v>
      </c>
      <c r="H42" s="14">
        <f t="shared" si="0"/>
        <v>10248.666666666666</v>
      </c>
      <c r="I42" s="15">
        <f t="shared" si="1"/>
        <v>2.2849489364470177</v>
      </c>
    </row>
    <row r="43" spans="1:9" x14ac:dyDescent="0.35">
      <c r="A43" s="11" t="s">
        <v>7</v>
      </c>
      <c r="B43" s="10">
        <v>64490010428</v>
      </c>
      <c r="C43" s="10" t="s">
        <v>381</v>
      </c>
      <c r="D43" s="10" t="s">
        <v>262</v>
      </c>
      <c r="E43" s="10" t="s">
        <v>104</v>
      </c>
      <c r="F43" s="13">
        <v>15357.289999999999</v>
      </c>
      <c r="G43" s="14">
        <v>19492</v>
      </c>
      <c r="H43" s="14">
        <f t="shared" si="0"/>
        <v>12994.666666666666</v>
      </c>
      <c r="I43" s="15">
        <f t="shared" si="1"/>
        <v>1.1818148471167658</v>
      </c>
    </row>
    <row r="44" spans="1:9" x14ac:dyDescent="0.35">
      <c r="A44" s="11" t="s">
        <v>7</v>
      </c>
      <c r="B44" s="10">
        <v>60540010251</v>
      </c>
      <c r="C44" s="10" t="s">
        <v>382</v>
      </c>
      <c r="D44" s="10" t="s">
        <v>254</v>
      </c>
      <c r="E44" s="10" t="s">
        <v>96</v>
      </c>
      <c r="F44" s="13">
        <v>12733.7</v>
      </c>
      <c r="G44" s="14">
        <v>25937</v>
      </c>
      <c r="H44" s="14">
        <f t="shared" si="0"/>
        <v>17291.333333333332</v>
      </c>
      <c r="I44" s="15">
        <f t="shared" si="1"/>
        <v>0.73642094305432404</v>
      </c>
    </row>
    <row r="45" spans="1:9" x14ac:dyDescent="0.35">
      <c r="A45" s="11" t="s">
        <v>7</v>
      </c>
      <c r="B45" s="10">
        <v>82270045089</v>
      </c>
      <c r="C45" s="10" t="s">
        <v>383</v>
      </c>
      <c r="D45" s="10" t="s">
        <v>289</v>
      </c>
      <c r="E45" s="10" t="s">
        <v>130</v>
      </c>
      <c r="F45" s="13">
        <v>13783.770000000002</v>
      </c>
      <c r="G45" s="14">
        <v>13563</v>
      </c>
      <c r="H45" s="14">
        <f t="shared" si="0"/>
        <v>9042</v>
      </c>
      <c r="I45" s="15">
        <f t="shared" si="1"/>
        <v>1.5244160583941608</v>
      </c>
    </row>
    <row r="46" spans="1:9" x14ac:dyDescent="0.35">
      <c r="A46" s="11" t="s">
        <v>7</v>
      </c>
      <c r="B46" s="10">
        <v>59430010063</v>
      </c>
      <c r="C46" s="10" t="s">
        <v>384</v>
      </c>
      <c r="D46" s="10" t="s">
        <v>249</v>
      </c>
      <c r="E46" s="10" t="s">
        <v>91</v>
      </c>
      <c r="F46" s="13">
        <v>13601.710000000001</v>
      </c>
      <c r="G46" s="14">
        <v>22345</v>
      </c>
      <c r="H46" s="14">
        <f t="shared" si="0"/>
        <v>14896.666666666666</v>
      </c>
      <c r="I46" s="15">
        <f t="shared" si="1"/>
        <v>0.91307070933094658</v>
      </c>
    </row>
    <row r="47" spans="1:9" x14ac:dyDescent="0.35">
      <c r="A47" s="11" t="s">
        <v>7</v>
      </c>
      <c r="B47" s="10">
        <v>24250018980</v>
      </c>
      <c r="C47" s="10" t="s">
        <v>385</v>
      </c>
      <c r="D47" s="10" t="s">
        <v>244</v>
      </c>
      <c r="E47" s="10" t="s">
        <v>86</v>
      </c>
      <c r="F47" s="13">
        <v>537.69000000000005</v>
      </c>
      <c r="G47" s="14"/>
      <c r="H47" s="14"/>
      <c r="I47" s="15"/>
    </row>
    <row r="48" spans="1:9" x14ac:dyDescent="0.35">
      <c r="A48" s="11" t="s">
        <v>7</v>
      </c>
      <c r="B48" s="10">
        <v>29760060195</v>
      </c>
      <c r="C48" s="10" t="s">
        <v>386</v>
      </c>
      <c r="D48" s="10" t="s">
        <v>204</v>
      </c>
      <c r="E48" s="10" t="s">
        <v>47</v>
      </c>
      <c r="F48" s="13">
        <v>9171.3000000000011</v>
      </c>
      <c r="G48" s="14">
        <v>20690</v>
      </c>
      <c r="H48" s="14">
        <f t="shared" si="0"/>
        <v>13793.333333333334</v>
      </c>
      <c r="I48" s="15">
        <f t="shared" si="1"/>
        <v>0.66490816819719678</v>
      </c>
    </row>
    <row r="49" spans="1:9" x14ac:dyDescent="0.35">
      <c r="A49" s="11" t="s">
        <v>7</v>
      </c>
      <c r="B49" s="10">
        <v>40660056346</v>
      </c>
      <c r="C49" s="10" t="s">
        <v>387</v>
      </c>
      <c r="D49" s="10" t="s">
        <v>219</v>
      </c>
      <c r="E49" s="10" t="s">
        <v>61</v>
      </c>
      <c r="F49" s="13">
        <v>16843.88</v>
      </c>
      <c r="G49" s="14">
        <v>15358</v>
      </c>
      <c r="H49" s="14">
        <f t="shared" si="0"/>
        <v>10238.666666666666</v>
      </c>
      <c r="I49" s="15">
        <f t="shared" si="1"/>
        <v>1.6451243651517127</v>
      </c>
    </row>
    <row r="50" spans="1:9" x14ac:dyDescent="0.35">
      <c r="A50" s="11" t="s">
        <v>7</v>
      </c>
      <c r="B50" s="10">
        <v>34740009101</v>
      </c>
      <c r="C50" s="10" t="s">
        <v>388</v>
      </c>
      <c r="D50" s="10" t="s">
        <v>199</v>
      </c>
      <c r="E50" s="10" t="s">
        <v>42</v>
      </c>
      <c r="F50" s="13">
        <v>12568.42</v>
      </c>
      <c r="G50" s="14">
        <v>25573</v>
      </c>
      <c r="H50" s="14">
        <f t="shared" si="0"/>
        <v>17048.666666666668</v>
      </c>
      <c r="I50" s="15">
        <f t="shared" si="1"/>
        <v>0.73720838384233367</v>
      </c>
    </row>
    <row r="51" spans="1:9" x14ac:dyDescent="0.35">
      <c r="A51" s="11" t="s">
        <v>7</v>
      </c>
      <c r="B51" s="10">
        <v>48530009107</v>
      </c>
      <c r="C51" s="10" t="s">
        <v>389</v>
      </c>
      <c r="D51" s="10" t="s">
        <v>233</v>
      </c>
      <c r="E51" s="10" t="s">
        <v>75</v>
      </c>
      <c r="F51" s="13">
        <v>12705.830000000002</v>
      </c>
      <c r="G51" s="14">
        <v>24334</v>
      </c>
      <c r="H51" s="14">
        <f t="shared" si="0"/>
        <v>16222.666666666666</v>
      </c>
      <c r="I51" s="15">
        <f t="shared" si="1"/>
        <v>0.78321463795512469</v>
      </c>
    </row>
    <row r="52" spans="1:9" x14ac:dyDescent="0.35">
      <c r="A52" s="11" t="s">
        <v>7</v>
      </c>
      <c r="B52" s="10">
        <v>14230030829</v>
      </c>
      <c r="C52" s="10" t="s">
        <v>390</v>
      </c>
      <c r="D52" s="10" t="s">
        <v>178</v>
      </c>
      <c r="E52" s="10" t="s">
        <v>23</v>
      </c>
      <c r="F52" s="13">
        <v>11073.27</v>
      </c>
      <c r="G52" s="14">
        <v>23926</v>
      </c>
      <c r="H52" s="14">
        <f t="shared" si="0"/>
        <v>15950.666666666666</v>
      </c>
      <c r="I52" s="15">
        <f t="shared" si="1"/>
        <v>0.69421988631614151</v>
      </c>
    </row>
    <row r="53" spans="1:9" x14ac:dyDescent="0.35">
      <c r="A53" s="11" t="s">
        <v>7</v>
      </c>
      <c r="B53" s="10">
        <v>33680005641</v>
      </c>
      <c r="C53" s="10" t="s">
        <v>391</v>
      </c>
      <c r="D53" s="10" t="s">
        <v>209</v>
      </c>
      <c r="E53" s="10" t="s">
        <v>52</v>
      </c>
      <c r="F53" s="13">
        <v>29454.080000000002</v>
      </c>
      <c r="G53" s="14">
        <v>21117</v>
      </c>
      <c r="H53" s="14">
        <f t="shared" si="0"/>
        <v>14078</v>
      </c>
      <c r="I53" s="15">
        <f t="shared" si="1"/>
        <v>2.0922062793010374</v>
      </c>
    </row>
    <row r="54" spans="1:9" x14ac:dyDescent="0.35">
      <c r="A54" s="11" t="s">
        <v>7</v>
      </c>
      <c r="B54" s="10">
        <v>31550061723</v>
      </c>
      <c r="C54" s="10" t="s">
        <v>392</v>
      </c>
      <c r="D54" s="10" t="s">
        <v>206</v>
      </c>
      <c r="E54" s="10" t="s">
        <v>49</v>
      </c>
      <c r="F54" s="13">
        <v>9758.31</v>
      </c>
      <c r="G54" s="14">
        <v>14345</v>
      </c>
      <c r="H54" s="14">
        <f t="shared" si="0"/>
        <v>9563.3333333333339</v>
      </c>
      <c r="I54" s="15">
        <f t="shared" si="1"/>
        <v>1.0203879400487974</v>
      </c>
    </row>
    <row r="55" spans="1:9" x14ac:dyDescent="0.35">
      <c r="A55" s="11" t="s">
        <v>7</v>
      </c>
      <c r="B55" s="10">
        <v>45870039409</v>
      </c>
      <c r="C55" s="10" t="s">
        <v>393</v>
      </c>
      <c r="D55" s="10" t="s">
        <v>228</v>
      </c>
      <c r="E55" s="10" t="s">
        <v>70</v>
      </c>
      <c r="F55" s="13">
        <v>7142.5599999999995</v>
      </c>
      <c r="G55" s="14">
        <v>16267</v>
      </c>
      <c r="H55" s="14">
        <f t="shared" si="0"/>
        <v>10844.666666666666</v>
      </c>
      <c r="I55" s="15">
        <f t="shared" si="1"/>
        <v>0.65862420852031722</v>
      </c>
    </row>
    <row r="56" spans="1:9" x14ac:dyDescent="0.35">
      <c r="A56" s="11" t="s">
        <v>7</v>
      </c>
      <c r="B56" s="10">
        <v>61590053294</v>
      </c>
      <c r="C56" s="10" t="s">
        <v>394</v>
      </c>
      <c r="D56" s="10" t="s">
        <v>258</v>
      </c>
      <c r="E56" s="10" t="s">
        <v>100</v>
      </c>
      <c r="F56" s="13">
        <v>21651.66</v>
      </c>
      <c r="G56" s="14">
        <v>24284</v>
      </c>
      <c r="H56" s="14">
        <f t="shared" si="0"/>
        <v>16189.333333333334</v>
      </c>
      <c r="I56" s="15">
        <f t="shared" si="1"/>
        <v>1.3374028166694119</v>
      </c>
    </row>
    <row r="57" spans="1:9" x14ac:dyDescent="0.35">
      <c r="A57" s="11" t="s">
        <v>7</v>
      </c>
      <c r="B57" s="10">
        <v>60410008018</v>
      </c>
      <c r="C57" s="10" t="s">
        <v>395</v>
      </c>
      <c r="D57" s="10" t="s">
        <v>252</v>
      </c>
      <c r="E57" s="10" t="s">
        <v>94</v>
      </c>
      <c r="F57" s="13">
        <v>18606.919999999998</v>
      </c>
      <c r="G57" s="14">
        <v>22155</v>
      </c>
      <c r="H57" s="14">
        <f t="shared" si="0"/>
        <v>14770</v>
      </c>
      <c r="I57" s="15">
        <f t="shared" si="1"/>
        <v>1.2597779282329045</v>
      </c>
    </row>
    <row r="58" spans="1:9" x14ac:dyDescent="0.35">
      <c r="A58" s="11" t="s">
        <v>7</v>
      </c>
      <c r="B58" s="10">
        <v>38820056332</v>
      </c>
      <c r="C58" s="10" t="s">
        <v>396</v>
      </c>
      <c r="D58" s="10" t="s">
        <v>217</v>
      </c>
      <c r="E58" s="10" t="s">
        <v>59</v>
      </c>
      <c r="F58" s="13">
        <v>21020.890000000003</v>
      </c>
      <c r="G58" s="14">
        <v>24282</v>
      </c>
      <c r="H58" s="14">
        <f t="shared" si="0"/>
        <v>16188</v>
      </c>
      <c r="I58" s="15">
        <f t="shared" si="1"/>
        <v>1.2985476896466521</v>
      </c>
    </row>
    <row r="59" spans="1:9" x14ac:dyDescent="0.35">
      <c r="A59" s="11" t="s">
        <v>7</v>
      </c>
      <c r="B59" s="10">
        <v>15330007466</v>
      </c>
      <c r="C59" s="10" t="s">
        <v>397</v>
      </c>
      <c r="D59" s="10" t="s">
        <v>180</v>
      </c>
      <c r="E59" s="10" t="s">
        <v>25</v>
      </c>
      <c r="F59" s="13">
        <v>13938.900000000001</v>
      </c>
      <c r="G59" s="14">
        <v>22568</v>
      </c>
      <c r="H59" s="14">
        <f t="shared" si="0"/>
        <v>15045.333333333334</v>
      </c>
      <c r="I59" s="15">
        <f t="shared" si="1"/>
        <v>0.92646003190358039</v>
      </c>
    </row>
    <row r="60" spans="1:9" x14ac:dyDescent="0.35">
      <c r="A60" s="11" t="s">
        <v>7</v>
      </c>
      <c r="B60" s="10">
        <v>84020007643</v>
      </c>
      <c r="C60" s="10" t="s">
        <v>398</v>
      </c>
      <c r="D60" s="10" t="s">
        <v>293</v>
      </c>
      <c r="E60" s="10" t="s">
        <v>134</v>
      </c>
      <c r="F60" s="13">
        <v>18651.660000000003</v>
      </c>
      <c r="G60" s="14">
        <v>28175</v>
      </c>
      <c r="H60" s="14">
        <f t="shared" si="0"/>
        <v>18783.333333333332</v>
      </c>
      <c r="I60" s="15">
        <f t="shared" si="1"/>
        <v>0.99298988464951221</v>
      </c>
    </row>
    <row r="61" spans="1:9" x14ac:dyDescent="0.35">
      <c r="A61" s="11" t="s">
        <v>7</v>
      </c>
      <c r="B61" s="10">
        <v>21590007652</v>
      </c>
      <c r="C61" s="10" t="s">
        <v>399</v>
      </c>
      <c r="D61" s="10" t="s">
        <v>190</v>
      </c>
      <c r="E61" s="10" t="s">
        <v>33</v>
      </c>
      <c r="F61" s="13">
        <v>16414.82</v>
      </c>
      <c r="G61" s="14">
        <v>15268</v>
      </c>
      <c r="H61" s="14">
        <f t="shared" si="0"/>
        <v>10178.666666666666</v>
      </c>
      <c r="I61" s="15">
        <f t="shared" si="1"/>
        <v>1.6126689808750327</v>
      </c>
    </row>
    <row r="62" spans="1:9" x14ac:dyDescent="0.35">
      <c r="A62" s="11" t="s">
        <v>7</v>
      </c>
      <c r="B62" s="10">
        <v>38320007101</v>
      </c>
      <c r="C62" s="10" t="s">
        <v>400</v>
      </c>
      <c r="D62" s="10" t="s">
        <v>215</v>
      </c>
      <c r="E62" s="10" t="s">
        <v>57</v>
      </c>
      <c r="F62" s="13">
        <v>38119.570000000007</v>
      </c>
      <c r="G62" s="14">
        <v>17312</v>
      </c>
      <c r="H62" s="14">
        <f t="shared" si="0"/>
        <v>11541.333333333334</v>
      </c>
      <c r="I62" s="15">
        <f t="shared" si="1"/>
        <v>3.3028740180221816</v>
      </c>
    </row>
    <row r="63" spans="1:9" x14ac:dyDescent="0.35">
      <c r="A63" s="11" t="s">
        <v>7</v>
      </c>
      <c r="B63" s="10">
        <v>10220007063</v>
      </c>
      <c r="C63" s="10" t="s">
        <v>401</v>
      </c>
      <c r="D63" s="10" t="s">
        <v>163</v>
      </c>
      <c r="E63" s="10" t="s">
        <v>8</v>
      </c>
      <c r="F63" s="13">
        <v>14567.77</v>
      </c>
      <c r="G63" s="14">
        <v>19699</v>
      </c>
      <c r="H63" s="14">
        <f t="shared" si="0"/>
        <v>13132.666666666666</v>
      </c>
      <c r="I63" s="15">
        <f t="shared" si="1"/>
        <v>1.1092773744860147</v>
      </c>
    </row>
    <row r="64" spans="1:9" x14ac:dyDescent="0.35">
      <c r="A64" s="11" t="s">
        <v>7</v>
      </c>
      <c r="B64" s="10">
        <v>29280008347</v>
      </c>
      <c r="C64" s="10" t="s">
        <v>402</v>
      </c>
      <c r="D64" s="10" t="s">
        <v>203</v>
      </c>
      <c r="E64" s="10" t="s">
        <v>46</v>
      </c>
      <c r="F64" s="13">
        <v>6099.01</v>
      </c>
      <c r="G64" s="14">
        <v>6267</v>
      </c>
      <c r="H64" s="14">
        <f t="shared" si="0"/>
        <v>4178</v>
      </c>
      <c r="I64" s="15">
        <f t="shared" si="1"/>
        <v>1.4597917663954045</v>
      </c>
    </row>
    <row r="65" spans="1:9" x14ac:dyDescent="0.35">
      <c r="A65" s="11" t="s">
        <v>7</v>
      </c>
      <c r="B65" s="10">
        <v>72510008363</v>
      </c>
      <c r="C65" s="10" t="s">
        <v>403</v>
      </c>
      <c r="D65" s="10" t="s">
        <v>274</v>
      </c>
      <c r="E65" s="10" t="s">
        <v>115</v>
      </c>
      <c r="F65" s="13">
        <v>10220.760000000002</v>
      </c>
      <c r="G65" s="14">
        <v>20126</v>
      </c>
      <c r="H65" s="14">
        <f t="shared" si="0"/>
        <v>13417.333333333334</v>
      </c>
      <c r="I65" s="15">
        <f t="shared" si="1"/>
        <v>0.7617579250720462</v>
      </c>
    </row>
    <row r="66" spans="1:9" x14ac:dyDescent="0.35">
      <c r="A66" s="11" t="s">
        <v>7</v>
      </c>
      <c r="B66" s="10">
        <v>18810054306</v>
      </c>
      <c r="C66" s="10" t="s">
        <v>404</v>
      </c>
      <c r="D66" s="10" t="s">
        <v>188</v>
      </c>
      <c r="E66" s="10" t="s">
        <v>189</v>
      </c>
      <c r="F66" s="13">
        <v>13555.59</v>
      </c>
      <c r="G66" s="14">
        <v>5972</v>
      </c>
      <c r="H66" s="14">
        <f t="shared" si="0"/>
        <v>3981.3333333333335</v>
      </c>
      <c r="I66" s="15">
        <f t="shared" si="1"/>
        <v>3.4047865036838578</v>
      </c>
    </row>
    <row r="67" spans="1:9" x14ac:dyDescent="0.35">
      <c r="A67" s="11" t="s">
        <v>7</v>
      </c>
      <c r="B67" s="10">
        <v>37530007220</v>
      </c>
      <c r="C67" s="10" t="s">
        <v>405</v>
      </c>
      <c r="D67" s="10" t="s">
        <v>331</v>
      </c>
      <c r="E67" s="10" t="s">
        <v>332</v>
      </c>
      <c r="F67" s="13">
        <v>15847.01</v>
      </c>
      <c r="G67" s="14"/>
      <c r="H67" s="14"/>
      <c r="I67" s="15"/>
    </row>
    <row r="68" spans="1:9" x14ac:dyDescent="0.35">
      <c r="A68" s="11" t="s">
        <v>7</v>
      </c>
      <c r="B68" s="10">
        <v>90970053220</v>
      </c>
      <c r="C68" s="10" t="s">
        <v>406</v>
      </c>
      <c r="D68" s="10" t="s">
        <v>302</v>
      </c>
      <c r="E68" s="10" t="s">
        <v>143</v>
      </c>
      <c r="F68" s="13">
        <v>26107.899999999998</v>
      </c>
      <c r="G68" s="14">
        <v>20481</v>
      </c>
      <c r="H68" s="14">
        <f t="shared" si="0"/>
        <v>13654</v>
      </c>
      <c r="I68" s="15">
        <f t="shared" si="1"/>
        <v>1.9121063424637468</v>
      </c>
    </row>
    <row r="69" spans="1:9" x14ac:dyDescent="0.35">
      <c r="A69" s="11" t="s">
        <v>7</v>
      </c>
      <c r="B69" s="10">
        <v>10290006471</v>
      </c>
      <c r="C69" s="10" t="s">
        <v>407</v>
      </c>
      <c r="D69" s="10" t="s">
        <v>165</v>
      </c>
      <c r="E69" s="10" t="s">
        <v>10</v>
      </c>
      <c r="F69" s="13">
        <v>17725.099999999999</v>
      </c>
      <c r="G69" s="14">
        <v>28071</v>
      </c>
      <c r="H69" s="14">
        <f t="shared" si="0"/>
        <v>18714</v>
      </c>
      <c r="I69" s="15">
        <f t="shared" si="1"/>
        <v>0.94715720850700003</v>
      </c>
    </row>
    <row r="70" spans="1:9" x14ac:dyDescent="0.35">
      <c r="A70" s="11" t="s">
        <v>7</v>
      </c>
      <c r="B70" s="10">
        <v>27760006473</v>
      </c>
      <c r="C70" s="10" t="s">
        <v>408</v>
      </c>
      <c r="D70" s="10" t="s">
        <v>202</v>
      </c>
      <c r="E70" s="10" t="s">
        <v>45</v>
      </c>
      <c r="F70" s="13">
        <v>7656.66</v>
      </c>
      <c r="G70" s="14">
        <v>8633</v>
      </c>
      <c r="H70" s="14">
        <f t="shared" si="0"/>
        <v>5755.333333333333</v>
      </c>
      <c r="I70" s="15">
        <f t="shared" si="1"/>
        <v>1.330359087223445</v>
      </c>
    </row>
    <row r="71" spans="1:9" x14ac:dyDescent="0.35">
      <c r="A71" s="11" t="s">
        <v>7</v>
      </c>
      <c r="B71" s="10">
        <v>66090053226</v>
      </c>
      <c r="C71" s="10" t="s">
        <v>409</v>
      </c>
      <c r="D71" s="10" t="s">
        <v>266</v>
      </c>
      <c r="E71" s="10" t="s">
        <v>108</v>
      </c>
      <c r="F71" s="13">
        <v>21325.760000000002</v>
      </c>
      <c r="G71" s="14">
        <v>13918</v>
      </c>
      <c r="H71" s="14">
        <f t="shared" ref="H71:H134" si="2">G71/12*8</f>
        <v>9278.6666666666661</v>
      </c>
      <c r="I71" s="15">
        <f t="shared" ref="I71:I134" si="3">F71/H71</f>
        <v>2.2983647075729277</v>
      </c>
    </row>
    <row r="72" spans="1:9" x14ac:dyDescent="0.35">
      <c r="A72" s="11" t="s">
        <v>7</v>
      </c>
      <c r="B72" s="10">
        <v>55580059285</v>
      </c>
      <c r="C72" s="10" t="s">
        <v>410</v>
      </c>
      <c r="D72" s="10" t="s">
        <v>195</v>
      </c>
      <c r="E72" s="10" t="s">
        <v>38</v>
      </c>
      <c r="F72" s="13">
        <v>31496.25</v>
      </c>
      <c r="G72" s="14"/>
      <c r="H72" s="14"/>
      <c r="I72" s="15"/>
    </row>
    <row r="73" spans="1:9" x14ac:dyDescent="0.35">
      <c r="A73" s="11" t="s">
        <v>7</v>
      </c>
      <c r="B73" s="10">
        <v>77510005725</v>
      </c>
      <c r="C73" s="10" t="s">
        <v>411</v>
      </c>
      <c r="D73" s="10" t="s">
        <v>191</v>
      </c>
      <c r="E73" s="10" t="s">
        <v>34</v>
      </c>
      <c r="F73" s="13">
        <v>154.54</v>
      </c>
      <c r="G73" s="14"/>
      <c r="H73" s="14"/>
      <c r="I73" s="15"/>
    </row>
    <row r="74" spans="1:9" x14ac:dyDescent="0.35">
      <c r="A74" s="11" t="s">
        <v>7</v>
      </c>
      <c r="B74" s="10">
        <v>98620008315</v>
      </c>
      <c r="C74" s="10" t="s">
        <v>412</v>
      </c>
      <c r="D74" s="10" t="s">
        <v>319</v>
      </c>
      <c r="E74" s="10" t="s">
        <v>158</v>
      </c>
      <c r="F74" s="13">
        <v>24588.280000000002</v>
      </c>
      <c r="G74" s="14">
        <v>19951</v>
      </c>
      <c r="H74" s="14">
        <f t="shared" si="2"/>
        <v>13300.666666666666</v>
      </c>
      <c r="I74" s="15">
        <f t="shared" si="3"/>
        <v>1.8486501929727837</v>
      </c>
    </row>
    <row r="75" spans="1:9" x14ac:dyDescent="0.35">
      <c r="A75" s="11" t="s">
        <v>7</v>
      </c>
      <c r="B75" s="10">
        <v>83140007929</v>
      </c>
      <c r="C75" s="10" t="s">
        <v>413</v>
      </c>
      <c r="D75" s="10" t="s">
        <v>291</v>
      </c>
      <c r="E75" s="10" t="s">
        <v>132</v>
      </c>
      <c r="F75" s="13">
        <v>13302.219999999998</v>
      </c>
      <c r="G75" s="14">
        <v>30762</v>
      </c>
      <c r="H75" s="14">
        <f t="shared" si="2"/>
        <v>20508</v>
      </c>
      <c r="I75" s="15">
        <f t="shared" si="3"/>
        <v>0.6486356543787789</v>
      </c>
    </row>
    <row r="76" spans="1:9" ht="15" customHeight="1" x14ac:dyDescent="0.35">
      <c r="A76" s="11" t="s">
        <v>7</v>
      </c>
      <c r="B76" s="10">
        <v>89650007955</v>
      </c>
      <c r="C76" s="10" t="s">
        <v>414</v>
      </c>
      <c r="D76" s="10" t="s">
        <v>238</v>
      </c>
      <c r="E76" s="10" t="s">
        <v>80</v>
      </c>
      <c r="F76" s="13">
        <v>25700.500000000004</v>
      </c>
      <c r="G76" s="14">
        <v>26211</v>
      </c>
      <c r="H76" s="14">
        <f t="shared" si="2"/>
        <v>17474</v>
      </c>
      <c r="I76" s="15">
        <f t="shared" si="3"/>
        <v>1.4707851665331351</v>
      </c>
    </row>
    <row r="77" spans="1:9" x14ac:dyDescent="0.35">
      <c r="A77" s="11" t="s">
        <v>7</v>
      </c>
      <c r="B77" s="10">
        <v>61550047041</v>
      </c>
      <c r="C77" s="10" t="s">
        <v>415</v>
      </c>
      <c r="D77" s="10" t="s">
        <v>257</v>
      </c>
      <c r="E77" s="10" t="s">
        <v>99</v>
      </c>
      <c r="F77" s="13">
        <v>15771.2</v>
      </c>
      <c r="G77" s="14">
        <v>27505</v>
      </c>
      <c r="H77" s="14">
        <f t="shared" si="2"/>
        <v>18336.666666666668</v>
      </c>
      <c r="I77" s="15">
        <f t="shared" si="3"/>
        <v>0.86009089256498816</v>
      </c>
    </row>
    <row r="78" spans="1:9" x14ac:dyDescent="0.35">
      <c r="A78" s="11" t="s">
        <v>7</v>
      </c>
      <c r="B78" s="10">
        <v>97660007377</v>
      </c>
      <c r="C78" s="10" t="s">
        <v>416</v>
      </c>
      <c r="D78" s="10" t="s">
        <v>317</v>
      </c>
      <c r="E78" s="10" t="s">
        <v>156</v>
      </c>
      <c r="F78" s="13">
        <v>28433.960000000003</v>
      </c>
      <c r="G78" s="14">
        <v>17238</v>
      </c>
      <c r="H78" s="14">
        <f t="shared" si="2"/>
        <v>11492</v>
      </c>
      <c r="I78" s="15">
        <f t="shared" si="3"/>
        <v>2.4742394709363036</v>
      </c>
    </row>
    <row r="79" spans="1:9" x14ac:dyDescent="0.35">
      <c r="A79" s="11" t="s">
        <v>7</v>
      </c>
      <c r="B79" s="10">
        <v>58170007378</v>
      </c>
      <c r="C79" s="10" t="s">
        <v>417</v>
      </c>
      <c r="D79" s="10" t="s">
        <v>247</v>
      </c>
      <c r="E79" s="10" t="s">
        <v>89</v>
      </c>
      <c r="F79" s="13">
        <v>20871.650000000001</v>
      </c>
      <c r="G79" s="14">
        <v>22293</v>
      </c>
      <c r="H79" s="14">
        <f t="shared" si="2"/>
        <v>14862</v>
      </c>
      <c r="I79" s="15">
        <f t="shared" si="3"/>
        <v>1.4043634773247209</v>
      </c>
    </row>
    <row r="80" spans="1:9" x14ac:dyDescent="0.35">
      <c r="A80" s="11" t="s">
        <v>7</v>
      </c>
      <c r="B80" s="10">
        <v>68740007381</v>
      </c>
      <c r="C80" s="10" t="s">
        <v>418</v>
      </c>
      <c r="D80" s="10" t="s">
        <v>268</v>
      </c>
      <c r="E80" s="10" t="s">
        <v>110</v>
      </c>
      <c r="F80" s="13">
        <v>14310.010000000002</v>
      </c>
      <c r="G80" s="14">
        <v>18092</v>
      </c>
      <c r="H80" s="14">
        <f t="shared" si="2"/>
        <v>12061.333333333334</v>
      </c>
      <c r="I80" s="15">
        <f t="shared" si="3"/>
        <v>1.1864368229051516</v>
      </c>
    </row>
    <row r="81" spans="1:9" x14ac:dyDescent="0.35">
      <c r="A81" s="11" t="s">
        <v>7</v>
      </c>
      <c r="B81" s="10">
        <v>77000059541</v>
      </c>
      <c r="C81" s="10" t="s">
        <v>419</v>
      </c>
      <c r="D81" s="10" t="s">
        <v>329</v>
      </c>
      <c r="E81" s="10" t="s">
        <v>330</v>
      </c>
      <c r="F81" s="13">
        <v>32759.68</v>
      </c>
      <c r="G81" s="14">
        <v>23088</v>
      </c>
      <c r="H81" s="14">
        <f t="shared" si="2"/>
        <v>15392</v>
      </c>
      <c r="I81" s="15">
        <f t="shared" si="3"/>
        <v>2.1283575883575883</v>
      </c>
    </row>
    <row r="82" spans="1:9" x14ac:dyDescent="0.35">
      <c r="A82" s="11" t="s">
        <v>7</v>
      </c>
      <c r="B82" s="10">
        <v>45720049629</v>
      </c>
      <c r="C82" s="10" t="s">
        <v>420</v>
      </c>
      <c r="D82" s="10" t="s">
        <v>227</v>
      </c>
      <c r="E82" s="10" t="s">
        <v>69</v>
      </c>
      <c r="F82" s="13">
        <v>22537.3</v>
      </c>
      <c r="G82" s="14">
        <v>23824</v>
      </c>
      <c r="H82" s="14">
        <f t="shared" si="2"/>
        <v>15882.666666666666</v>
      </c>
      <c r="I82" s="15">
        <f t="shared" si="3"/>
        <v>1.4189871558092679</v>
      </c>
    </row>
    <row r="83" spans="1:9" x14ac:dyDescent="0.35">
      <c r="A83" s="11" t="s">
        <v>7</v>
      </c>
      <c r="B83" s="10">
        <v>97270006982</v>
      </c>
      <c r="C83" s="10" t="s">
        <v>421</v>
      </c>
      <c r="D83" s="10" t="s">
        <v>315</v>
      </c>
      <c r="E83" s="10" t="s">
        <v>154</v>
      </c>
      <c r="F83" s="13">
        <v>18720.84</v>
      </c>
      <c r="G83" s="14">
        <v>32753</v>
      </c>
      <c r="H83" s="14">
        <f t="shared" si="2"/>
        <v>21835.333333333332</v>
      </c>
      <c r="I83" s="15">
        <f t="shared" si="3"/>
        <v>0.85736451622752119</v>
      </c>
    </row>
    <row r="84" spans="1:9" x14ac:dyDescent="0.35">
      <c r="A84" s="11" t="s">
        <v>7</v>
      </c>
      <c r="B84" s="10">
        <v>41290006798</v>
      </c>
      <c r="C84" s="10" t="s">
        <v>422</v>
      </c>
      <c r="D84" s="10" t="s">
        <v>222</v>
      </c>
      <c r="E84" s="10" t="s">
        <v>64</v>
      </c>
      <c r="F84" s="13">
        <v>11574.21</v>
      </c>
      <c r="G84" s="14">
        <v>20918</v>
      </c>
      <c r="H84" s="14">
        <f t="shared" si="2"/>
        <v>13945.333333333334</v>
      </c>
      <c r="I84" s="15">
        <f t="shared" si="3"/>
        <v>0.82997012142652249</v>
      </c>
    </row>
    <row r="85" spans="1:9" x14ac:dyDescent="0.35">
      <c r="A85" s="11" t="s">
        <v>7</v>
      </c>
      <c r="B85" s="10">
        <v>73880006827</v>
      </c>
      <c r="C85" s="10" t="s">
        <v>423</v>
      </c>
      <c r="D85" s="10" t="s">
        <v>276</v>
      </c>
      <c r="E85" s="10" t="s">
        <v>117</v>
      </c>
      <c r="F85" s="13">
        <v>7415.7300000000014</v>
      </c>
      <c r="G85" s="14">
        <v>15112</v>
      </c>
      <c r="H85" s="14">
        <f t="shared" si="2"/>
        <v>10074.666666666666</v>
      </c>
      <c r="I85" s="15">
        <f t="shared" si="3"/>
        <v>0.73607695870831147</v>
      </c>
    </row>
    <row r="86" spans="1:9" x14ac:dyDescent="0.35">
      <c r="A86" s="11" t="s">
        <v>7</v>
      </c>
      <c r="B86" s="10">
        <v>77870020957</v>
      </c>
      <c r="C86" s="10" t="s">
        <v>424</v>
      </c>
      <c r="D86" s="10" t="s">
        <v>281</v>
      </c>
      <c r="E86" s="10" t="s">
        <v>122</v>
      </c>
      <c r="F86" s="13">
        <v>14220.79</v>
      </c>
      <c r="G86" s="14">
        <v>23968</v>
      </c>
      <c r="H86" s="14">
        <f t="shared" si="2"/>
        <v>15978.666666666666</v>
      </c>
      <c r="I86" s="15">
        <f t="shared" si="3"/>
        <v>0.88998602303070773</v>
      </c>
    </row>
    <row r="87" spans="1:9" x14ac:dyDescent="0.35">
      <c r="A87" s="11" t="s">
        <v>7</v>
      </c>
      <c r="B87" s="10">
        <v>36760047225</v>
      </c>
      <c r="C87" s="10" t="s">
        <v>425</v>
      </c>
      <c r="D87" s="10" t="s">
        <v>327</v>
      </c>
      <c r="E87" s="10" t="s">
        <v>328</v>
      </c>
      <c r="F87" s="13">
        <v>10040.99</v>
      </c>
      <c r="G87" s="14"/>
      <c r="H87" s="14"/>
      <c r="I87" s="15"/>
    </row>
    <row r="88" spans="1:9" x14ac:dyDescent="0.35">
      <c r="A88" s="11" t="s">
        <v>7</v>
      </c>
      <c r="B88" s="10">
        <v>92780006038</v>
      </c>
      <c r="C88" s="10" t="s">
        <v>426</v>
      </c>
      <c r="D88" s="10" t="s">
        <v>305</v>
      </c>
      <c r="E88" s="10" t="s">
        <v>146</v>
      </c>
      <c r="F88" s="13">
        <v>24701.309999999998</v>
      </c>
      <c r="G88" s="14">
        <v>41448</v>
      </c>
      <c r="H88" s="14">
        <f t="shared" si="2"/>
        <v>27632</v>
      </c>
      <c r="I88" s="15">
        <f t="shared" si="3"/>
        <v>0.89393854950781693</v>
      </c>
    </row>
    <row r="89" spans="1:9" x14ac:dyDescent="0.35">
      <c r="A89" s="11" t="s">
        <v>7</v>
      </c>
      <c r="B89" s="10">
        <v>11990006071</v>
      </c>
      <c r="C89" s="10" t="s">
        <v>427</v>
      </c>
      <c r="D89" s="10" t="s">
        <v>173</v>
      </c>
      <c r="E89" s="10" t="s">
        <v>18</v>
      </c>
      <c r="F89" s="13">
        <v>8073.1299999999992</v>
      </c>
      <c r="G89" s="14">
        <v>16918</v>
      </c>
      <c r="H89" s="14">
        <f t="shared" si="2"/>
        <v>11278.666666666666</v>
      </c>
      <c r="I89" s="15">
        <f t="shared" si="3"/>
        <v>0.7157876226504315</v>
      </c>
    </row>
    <row r="90" spans="1:9" x14ac:dyDescent="0.35">
      <c r="A90" s="11" t="s">
        <v>7</v>
      </c>
      <c r="B90" s="10">
        <v>45210022162</v>
      </c>
      <c r="C90" s="10" t="s">
        <v>428</v>
      </c>
      <c r="D90" s="10" t="s">
        <v>305</v>
      </c>
      <c r="E90" s="10" t="s">
        <v>146</v>
      </c>
      <c r="F90" s="13">
        <v>5.84</v>
      </c>
      <c r="G90" s="14"/>
      <c r="H90" s="14"/>
      <c r="I90" s="15"/>
    </row>
    <row r="91" spans="1:9" x14ac:dyDescent="0.35">
      <c r="A91" s="11" t="s">
        <v>7</v>
      </c>
      <c r="B91" s="10">
        <v>21640005676</v>
      </c>
      <c r="C91" s="10" t="s">
        <v>429</v>
      </c>
      <c r="D91" s="10" t="s">
        <v>191</v>
      </c>
      <c r="E91" s="10" t="s">
        <v>34</v>
      </c>
      <c r="F91" s="13">
        <v>23496.74</v>
      </c>
      <c r="G91" s="14">
        <v>27751</v>
      </c>
      <c r="H91" s="14">
        <f t="shared" si="2"/>
        <v>18500.666666666668</v>
      </c>
      <c r="I91" s="15">
        <f t="shared" si="3"/>
        <v>1.2700482865482325</v>
      </c>
    </row>
    <row r="92" spans="1:9" x14ac:dyDescent="0.35">
      <c r="A92" s="11" t="s">
        <v>7</v>
      </c>
      <c r="B92" s="10">
        <v>58350008286</v>
      </c>
      <c r="C92" s="10" t="s">
        <v>430</v>
      </c>
      <c r="D92" s="10" t="s">
        <v>248</v>
      </c>
      <c r="E92" s="10" t="s">
        <v>90</v>
      </c>
      <c r="F92" s="13">
        <v>38564.18</v>
      </c>
      <c r="G92" s="14">
        <v>37635</v>
      </c>
      <c r="H92" s="14">
        <f t="shared" si="2"/>
        <v>25090</v>
      </c>
      <c r="I92" s="15">
        <f t="shared" si="3"/>
        <v>1.5370338780390593</v>
      </c>
    </row>
    <row r="93" spans="1:9" x14ac:dyDescent="0.35">
      <c r="A93" s="11" t="s">
        <v>7</v>
      </c>
      <c r="B93" s="10">
        <v>59720008439</v>
      </c>
      <c r="C93" s="10" t="s">
        <v>431</v>
      </c>
      <c r="D93" s="10" t="s">
        <v>250</v>
      </c>
      <c r="E93" s="10" t="s">
        <v>92</v>
      </c>
      <c r="F93" s="13">
        <v>15806.7</v>
      </c>
      <c r="G93" s="14">
        <v>36628</v>
      </c>
      <c r="H93" s="14">
        <f t="shared" si="2"/>
        <v>24418.666666666668</v>
      </c>
      <c r="I93" s="15">
        <f t="shared" si="3"/>
        <v>0.64732035601179427</v>
      </c>
    </row>
    <row r="94" spans="1:9" x14ac:dyDescent="0.35">
      <c r="A94" s="11" t="s">
        <v>7</v>
      </c>
      <c r="B94" s="10">
        <v>10440008442</v>
      </c>
      <c r="C94" s="10" t="s">
        <v>432</v>
      </c>
      <c r="D94" s="10" t="s">
        <v>167</v>
      </c>
      <c r="E94" s="10" t="s">
        <v>12</v>
      </c>
      <c r="F94" s="13">
        <v>16817.96</v>
      </c>
      <c r="G94" s="14">
        <v>18112</v>
      </c>
      <c r="H94" s="14">
        <f t="shared" si="2"/>
        <v>12074.666666666666</v>
      </c>
      <c r="I94" s="15">
        <f t="shared" si="3"/>
        <v>1.392830167844523</v>
      </c>
    </row>
    <row r="95" spans="1:9" x14ac:dyDescent="0.35">
      <c r="A95" s="11" t="s">
        <v>7</v>
      </c>
      <c r="B95" s="10">
        <v>19470055111</v>
      </c>
      <c r="C95" s="10" t="s">
        <v>433</v>
      </c>
      <c r="D95" s="10" t="s">
        <v>266</v>
      </c>
      <c r="E95" s="10" t="s">
        <v>108</v>
      </c>
      <c r="F95" s="13">
        <v>82.22</v>
      </c>
      <c r="G95" s="14"/>
      <c r="H95" s="14"/>
      <c r="I95" s="15"/>
    </row>
    <row r="96" spans="1:9" x14ac:dyDescent="0.35">
      <c r="A96" s="11" t="s">
        <v>7</v>
      </c>
      <c r="B96" s="10">
        <v>82270047954</v>
      </c>
      <c r="C96" s="10" t="s">
        <v>434</v>
      </c>
      <c r="D96" s="10" t="s">
        <v>199</v>
      </c>
      <c r="E96" s="10" t="s">
        <v>42</v>
      </c>
      <c r="F96" s="13">
        <v>43831.590000000004</v>
      </c>
      <c r="G96" s="14">
        <v>18038</v>
      </c>
      <c r="H96" s="14">
        <f t="shared" si="2"/>
        <v>12025.333333333334</v>
      </c>
      <c r="I96" s="15">
        <f t="shared" si="3"/>
        <v>3.6449376316664819</v>
      </c>
    </row>
    <row r="97" spans="1:9" x14ac:dyDescent="0.35">
      <c r="A97" s="11" t="s">
        <v>7</v>
      </c>
      <c r="B97" s="10">
        <v>37240055968</v>
      </c>
      <c r="C97" s="10" t="s">
        <v>435</v>
      </c>
      <c r="D97" s="10" t="s">
        <v>329</v>
      </c>
      <c r="E97" s="10" t="s">
        <v>330</v>
      </c>
      <c r="F97" s="13">
        <v>13810.410000000002</v>
      </c>
      <c r="G97" s="14">
        <v>11699</v>
      </c>
      <c r="H97" s="14">
        <f t="shared" si="2"/>
        <v>7799.333333333333</v>
      </c>
      <c r="I97" s="15">
        <f t="shared" si="3"/>
        <v>1.7707167279254641</v>
      </c>
    </row>
    <row r="98" spans="1:9" x14ac:dyDescent="0.35">
      <c r="A98" s="11" t="s">
        <v>7</v>
      </c>
      <c r="B98" s="10">
        <v>31840056136</v>
      </c>
      <c r="C98" s="10" t="s">
        <v>436</v>
      </c>
      <c r="D98" s="10" t="s">
        <v>207</v>
      </c>
      <c r="E98" s="10" t="s">
        <v>50</v>
      </c>
      <c r="F98" s="13">
        <v>4983.43</v>
      </c>
      <c r="G98" s="14">
        <v>15279</v>
      </c>
      <c r="H98" s="14">
        <f t="shared" si="2"/>
        <v>10186</v>
      </c>
      <c r="I98" s="15">
        <f t="shared" si="3"/>
        <v>0.48924307873551937</v>
      </c>
    </row>
    <row r="99" spans="1:9" x14ac:dyDescent="0.35">
      <c r="A99" s="11" t="s">
        <v>7</v>
      </c>
      <c r="B99" s="10">
        <v>91330007312</v>
      </c>
      <c r="C99" s="10" t="s">
        <v>437</v>
      </c>
      <c r="D99" s="10" t="s">
        <v>303</v>
      </c>
      <c r="E99" s="10" t="s">
        <v>144</v>
      </c>
      <c r="F99" s="13">
        <v>24509.14</v>
      </c>
      <c r="G99" s="14">
        <v>25643</v>
      </c>
      <c r="H99" s="14">
        <f t="shared" si="2"/>
        <v>17095.333333333332</v>
      </c>
      <c r="I99" s="15">
        <f t="shared" si="3"/>
        <v>1.433674297079125</v>
      </c>
    </row>
    <row r="100" spans="1:9" x14ac:dyDescent="0.35">
      <c r="A100" s="11" t="s">
        <v>7</v>
      </c>
      <c r="B100" s="10">
        <v>42510007112</v>
      </c>
      <c r="C100" s="10" t="s">
        <v>438</v>
      </c>
      <c r="D100" s="10" t="s">
        <v>224</v>
      </c>
      <c r="E100" s="10" t="s">
        <v>66</v>
      </c>
      <c r="F100" s="13">
        <v>7165.2800000000007</v>
      </c>
      <c r="G100" s="14">
        <v>19222</v>
      </c>
      <c r="H100" s="14">
        <f t="shared" si="2"/>
        <v>12814.666666666666</v>
      </c>
      <c r="I100" s="15">
        <f t="shared" si="3"/>
        <v>0.55914681094579133</v>
      </c>
    </row>
    <row r="101" spans="1:9" x14ac:dyDescent="0.35">
      <c r="A101" s="11" t="s">
        <v>7</v>
      </c>
      <c r="B101" s="10">
        <v>76740007114</v>
      </c>
      <c r="C101" s="10" t="s">
        <v>439</v>
      </c>
      <c r="D101" s="10" t="s">
        <v>278</v>
      </c>
      <c r="E101" s="10" t="s">
        <v>119</v>
      </c>
      <c r="F101" s="13">
        <v>8666.7099999999991</v>
      </c>
      <c r="G101" s="14">
        <v>23350</v>
      </c>
      <c r="H101" s="14">
        <f t="shared" si="2"/>
        <v>15566.666666666666</v>
      </c>
      <c r="I101" s="15">
        <f t="shared" si="3"/>
        <v>0.55674796573875796</v>
      </c>
    </row>
    <row r="102" spans="1:9" x14ac:dyDescent="0.35">
      <c r="A102" s="11" t="s">
        <v>7</v>
      </c>
      <c r="B102" s="10">
        <v>90400006735</v>
      </c>
      <c r="C102" s="10" t="s">
        <v>440</v>
      </c>
      <c r="D102" s="10" t="s">
        <v>300</v>
      </c>
      <c r="E102" s="10" t="s">
        <v>141</v>
      </c>
      <c r="F102" s="13">
        <v>13630.23</v>
      </c>
      <c r="G102" s="14">
        <v>26157</v>
      </c>
      <c r="H102" s="14">
        <f t="shared" si="2"/>
        <v>17438</v>
      </c>
      <c r="I102" s="15">
        <f t="shared" si="3"/>
        <v>0.78163952288106431</v>
      </c>
    </row>
    <row r="103" spans="1:9" x14ac:dyDescent="0.35">
      <c r="A103" s="11" t="s">
        <v>7</v>
      </c>
      <c r="B103" s="10">
        <v>96430006390</v>
      </c>
      <c r="C103" s="10" t="s">
        <v>441</v>
      </c>
      <c r="D103" s="10" t="s">
        <v>313</v>
      </c>
      <c r="E103" s="10" t="s">
        <v>152</v>
      </c>
      <c r="F103" s="13">
        <v>21920.940000000002</v>
      </c>
      <c r="G103" s="14">
        <v>19317</v>
      </c>
      <c r="H103" s="14">
        <f t="shared" si="2"/>
        <v>12878</v>
      </c>
      <c r="I103" s="15">
        <f t="shared" si="3"/>
        <v>1.7022006522751982</v>
      </c>
    </row>
    <row r="104" spans="1:9" x14ac:dyDescent="0.35">
      <c r="A104" s="11" t="s">
        <v>7</v>
      </c>
      <c r="B104" s="10">
        <v>28740048436</v>
      </c>
      <c r="C104" s="10" t="s">
        <v>442</v>
      </c>
      <c r="D104" s="10" t="s">
        <v>335</v>
      </c>
      <c r="E104" s="10" t="s">
        <v>324</v>
      </c>
      <c r="F104" s="13">
        <v>11417.079999999998</v>
      </c>
      <c r="G104" s="14"/>
      <c r="H104" s="14"/>
      <c r="I104" s="15"/>
    </row>
    <row r="105" spans="1:9" x14ac:dyDescent="0.35">
      <c r="A105" s="11" t="s">
        <v>7</v>
      </c>
      <c r="B105" s="10">
        <v>84830006182</v>
      </c>
      <c r="C105" s="10" t="s">
        <v>443</v>
      </c>
      <c r="D105" s="10" t="s">
        <v>294</v>
      </c>
      <c r="E105" s="10" t="s">
        <v>135</v>
      </c>
      <c r="F105" s="13">
        <v>8850.6</v>
      </c>
      <c r="G105" s="14">
        <v>16244</v>
      </c>
      <c r="H105" s="14">
        <f t="shared" si="2"/>
        <v>10829.333333333334</v>
      </c>
      <c r="I105" s="15">
        <f t="shared" si="3"/>
        <v>0.81728022654518595</v>
      </c>
    </row>
    <row r="106" spans="1:9" x14ac:dyDescent="0.35">
      <c r="A106" s="11" t="s">
        <v>7</v>
      </c>
      <c r="B106" s="10">
        <v>26810006187</v>
      </c>
      <c r="C106" s="10" t="s">
        <v>444</v>
      </c>
      <c r="D106" s="10" t="s">
        <v>198</v>
      </c>
      <c r="E106" s="10" t="s">
        <v>41</v>
      </c>
      <c r="F106" s="13">
        <v>20030.060000000005</v>
      </c>
      <c r="G106" s="14">
        <v>28394</v>
      </c>
      <c r="H106" s="14">
        <f t="shared" si="2"/>
        <v>18929.333333333332</v>
      </c>
      <c r="I106" s="15">
        <f t="shared" si="3"/>
        <v>1.0581492568852577</v>
      </c>
    </row>
    <row r="107" spans="1:9" x14ac:dyDescent="0.35">
      <c r="A107" s="11" t="s">
        <v>7</v>
      </c>
      <c r="B107" s="10">
        <v>99390036908</v>
      </c>
      <c r="C107" s="10" t="s">
        <v>445</v>
      </c>
      <c r="D107" s="10" t="s">
        <v>293</v>
      </c>
      <c r="E107" s="10" t="s">
        <v>134</v>
      </c>
      <c r="F107" s="13">
        <v>24.22</v>
      </c>
      <c r="G107" s="14"/>
      <c r="H107" s="14"/>
      <c r="I107" s="15"/>
    </row>
    <row r="108" spans="1:9" x14ac:dyDescent="0.35">
      <c r="A108" s="11" t="s">
        <v>7</v>
      </c>
      <c r="B108" s="10">
        <v>98360005342</v>
      </c>
      <c r="C108" s="10" t="s">
        <v>446</v>
      </c>
      <c r="D108" s="10" t="s">
        <v>318</v>
      </c>
      <c r="E108" s="10" t="s">
        <v>157</v>
      </c>
      <c r="F108" s="13">
        <v>25487.070000000003</v>
      </c>
      <c r="G108" s="14">
        <v>23137</v>
      </c>
      <c r="H108" s="14">
        <f t="shared" si="2"/>
        <v>15424.666666666666</v>
      </c>
      <c r="I108" s="15">
        <f t="shared" si="3"/>
        <v>1.6523579115702125</v>
      </c>
    </row>
    <row r="109" spans="1:9" x14ac:dyDescent="0.35">
      <c r="A109" s="11" t="s">
        <v>7</v>
      </c>
      <c r="B109" s="10">
        <v>67950047141</v>
      </c>
      <c r="C109" s="10" t="s">
        <v>447</v>
      </c>
      <c r="D109" s="10" t="s">
        <v>196</v>
      </c>
      <c r="E109" s="10" t="s">
        <v>39</v>
      </c>
      <c r="F109" s="13">
        <v>13304.01</v>
      </c>
      <c r="G109" s="14">
        <v>17659</v>
      </c>
      <c r="H109" s="14">
        <f t="shared" si="2"/>
        <v>11772.666666666666</v>
      </c>
      <c r="I109" s="15">
        <f t="shared" si="3"/>
        <v>1.1300761651282634</v>
      </c>
    </row>
    <row r="110" spans="1:9" x14ac:dyDescent="0.35">
      <c r="A110" s="11" t="s">
        <v>7</v>
      </c>
      <c r="B110" s="10">
        <v>22920005205</v>
      </c>
      <c r="C110" s="10" t="s">
        <v>448</v>
      </c>
      <c r="D110" s="10" t="s">
        <v>194</v>
      </c>
      <c r="E110" s="10" t="s">
        <v>37</v>
      </c>
      <c r="F110" s="13">
        <v>19387.679999999997</v>
      </c>
      <c r="G110" s="14">
        <v>23929</v>
      </c>
      <c r="H110" s="14">
        <f t="shared" si="2"/>
        <v>15952.666666666666</v>
      </c>
      <c r="I110" s="15">
        <f t="shared" si="3"/>
        <v>1.2153253374566424</v>
      </c>
    </row>
    <row r="111" spans="1:9" x14ac:dyDescent="0.35">
      <c r="A111" s="11" t="s">
        <v>7</v>
      </c>
      <c r="B111" s="10">
        <v>73180005208</v>
      </c>
      <c r="C111" s="10" t="s">
        <v>449</v>
      </c>
      <c r="D111" s="10" t="s">
        <v>275</v>
      </c>
      <c r="E111" s="10" t="s">
        <v>116</v>
      </c>
      <c r="F111" s="13">
        <v>7183.2300000000005</v>
      </c>
      <c r="G111" s="14">
        <v>15457</v>
      </c>
      <c r="H111" s="14">
        <f t="shared" si="2"/>
        <v>10304.666666666666</v>
      </c>
      <c r="I111" s="15">
        <f t="shared" si="3"/>
        <v>0.69708513941903349</v>
      </c>
    </row>
    <row r="112" spans="1:9" x14ac:dyDescent="0.35">
      <c r="A112" s="11" t="s">
        <v>7</v>
      </c>
      <c r="B112" s="10">
        <v>64120005459</v>
      </c>
      <c r="C112" s="10" t="s">
        <v>450</v>
      </c>
      <c r="D112" s="10" t="s">
        <v>261</v>
      </c>
      <c r="E112" s="10" t="s">
        <v>103</v>
      </c>
      <c r="F112" s="13">
        <v>17063.5</v>
      </c>
      <c r="G112" s="14">
        <v>23676</v>
      </c>
      <c r="H112" s="14">
        <f t="shared" si="2"/>
        <v>15784</v>
      </c>
      <c r="I112" s="15">
        <f t="shared" si="3"/>
        <v>1.0810631018753167</v>
      </c>
    </row>
    <row r="113" spans="1:9" x14ac:dyDescent="0.35">
      <c r="A113" s="11" t="s">
        <v>7</v>
      </c>
      <c r="B113" s="10">
        <v>35140005480</v>
      </c>
      <c r="C113" s="10" t="s">
        <v>451</v>
      </c>
      <c r="D113" s="10" t="s">
        <v>211</v>
      </c>
      <c r="E113" s="10" t="s">
        <v>54</v>
      </c>
      <c r="F113" s="13">
        <v>25027.96</v>
      </c>
      <c r="G113" s="14">
        <v>28548</v>
      </c>
      <c r="H113" s="14">
        <f t="shared" si="2"/>
        <v>19032</v>
      </c>
      <c r="I113" s="15">
        <f t="shared" si="3"/>
        <v>1.3150462379150902</v>
      </c>
    </row>
    <row r="114" spans="1:9" x14ac:dyDescent="0.35">
      <c r="A114" s="11" t="s">
        <v>7</v>
      </c>
      <c r="B114" s="10">
        <v>56930053006</v>
      </c>
      <c r="C114" s="10" t="s">
        <v>452</v>
      </c>
      <c r="D114" s="10" t="s">
        <v>245</v>
      </c>
      <c r="E114" s="10" t="s">
        <v>87</v>
      </c>
      <c r="F114" s="13">
        <v>19099.75</v>
      </c>
      <c r="G114" s="14">
        <v>17813</v>
      </c>
      <c r="H114" s="14">
        <f t="shared" si="2"/>
        <v>11875.333333333334</v>
      </c>
      <c r="I114" s="15">
        <f t="shared" si="3"/>
        <v>1.6083548531971033</v>
      </c>
    </row>
    <row r="115" spans="1:9" x14ac:dyDescent="0.35">
      <c r="A115" s="11" t="s">
        <v>7</v>
      </c>
      <c r="B115" s="10">
        <v>80630035838</v>
      </c>
      <c r="C115" s="10" t="s">
        <v>453</v>
      </c>
      <c r="D115" s="10" t="s">
        <v>223</v>
      </c>
      <c r="E115" s="10" t="s">
        <v>65</v>
      </c>
      <c r="F115" s="13">
        <v>41.769999999999996</v>
      </c>
      <c r="G115" s="14"/>
      <c r="H115" s="14"/>
      <c r="I115" s="15"/>
    </row>
    <row r="116" spans="1:9" x14ac:dyDescent="0.35">
      <c r="A116" s="11" t="s">
        <v>7</v>
      </c>
      <c r="B116" s="10">
        <v>15930005448</v>
      </c>
      <c r="C116" s="10" t="s">
        <v>454</v>
      </c>
      <c r="D116" s="10" t="s">
        <v>183</v>
      </c>
      <c r="E116" s="10" t="s">
        <v>28</v>
      </c>
      <c r="F116" s="13">
        <v>36687.72</v>
      </c>
      <c r="G116" s="14">
        <v>19020</v>
      </c>
      <c r="H116" s="14">
        <f t="shared" si="2"/>
        <v>12680</v>
      </c>
      <c r="I116" s="15">
        <f t="shared" si="3"/>
        <v>2.893353312302839</v>
      </c>
    </row>
    <row r="117" spans="1:9" x14ac:dyDescent="0.35">
      <c r="A117" s="11" t="s">
        <v>7</v>
      </c>
      <c r="B117" s="10">
        <v>89310005089</v>
      </c>
      <c r="C117" s="10" t="s">
        <v>455</v>
      </c>
      <c r="D117" s="10" t="s">
        <v>299</v>
      </c>
      <c r="E117" s="10" t="s">
        <v>140</v>
      </c>
      <c r="F117" s="13">
        <v>20827.390000000003</v>
      </c>
      <c r="G117" s="14">
        <v>28266</v>
      </c>
      <c r="H117" s="14">
        <f t="shared" si="2"/>
        <v>18844</v>
      </c>
      <c r="I117" s="15">
        <f t="shared" si="3"/>
        <v>1.1052531309700702</v>
      </c>
    </row>
    <row r="118" spans="1:9" x14ac:dyDescent="0.35">
      <c r="A118" s="11" t="s">
        <v>7</v>
      </c>
      <c r="B118" s="10">
        <v>50520005067</v>
      </c>
      <c r="C118" s="10" t="s">
        <v>456</v>
      </c>
      <c r="D118" s="10" t="s">
        <v>237</v>
      </c>
      <c r="E118" s="10" t="s">
        <v>79</v>
      </c>
      <c r="F118" s="13">
        <v>11902.67</v>
      </c>
      <c r="G118" s="14">
        <v>21650</v>
      </c>
      <c r="H118" s="14">
        <f t="shared" si="2"/>
        <v>14433.333333333334</v>
      </c>
      <c r="I118" s="15">
        <f t="shared" si="3"/>
        <v>0.82466535796766738</v>
      </c>
    </row>
    <row r="119" spans="1:9" x14ac:dyDescent="0.35">
      <c r="A119" s="11" t="s">
        <v>7</v>
      </c>
      <c r="B119" s="10">
        <v>46900004988</v>
      </c>
      <c r="C119" s="10" t="s">
        <v>457</v>
      </c>
      <c r="D119" s="10" t="s">
        <v>230</v>
      </c>
      <c r="E119" s="10" t="s">
        <v>72</v>
      </c>
      <c r="F119" s="13">
        <v>9677.27</v>
      </c>
      <c r="G119" s="14">
        <v>10178</v>
      </c>
      <c r="H119" s="14">
        <f t="shared" si="2"/>
        <v>6785.333333333333</v>
      </c>
      <c r="I119" s="15">
        <f t="shared" si="3"/>
        <v>1.4262040675967775</v>
      </c>
    </row>
    <row r="120" spans="1:9" x14ac:dyDescent="0.35">
      <c r="A120" s="11" t="s">
        <v>7</v>
      </c>
      <c r="B120" s="10">
        <v>55070005014</v>
      </c>
      <c r="C120" s="10" t="s">
        <v>458</v>
      </c>
      <c r="D120" s="10" t="s">
        <v>244</v>
      </c>
      <c r="E120" s="10" t="s">
        <v>86</v>
      </c>
      <c r="F120" s="13">
        <v>10907.940000000002</v>
      </c>
      <c r="G120" s="14">
        <v>22574</v>
      </c>
      <c r="H120" s="14">
        <f t="shared" si="2"/>
        <v>15049.333333333334</v>
      </c>
      <c r="I120" s="15">
        <f t="shared" si="3"/>
        <v>0.72481217329671321</v>
      </c>
    </row>
    <row r="121" spans="1:9" x14ac:dyDescent="0.35">
      <c r="A121" s="11" t="s">
        <v>7</v>
      </c>
      <c r="B121" s="10">
        <v>15890004883</v>
      </c>
      <c r="C121" s="10" t="s">
        <v>459</v>
      </c>
      <c r="D121" s="10" t="s">
        <v>182</v>
      </c>
      <c r="E121" s="10" t="s">
        <v>27</v>
      </c>
      <c r="F121" s="13">
        <v>14633.390000000001</v>
      </c>
      <c r="G121" s="14">
        <v>32444</v>
      </c>
      <c r="H121" s="14">
        <f t="shared" si="2"/>
        <v>21629.333333333332</v>
      </c>
      <c r="I121" s="15">
        <f t="shared" si="3"/>
        <v>0.67655298360251515</v>
      </c>
    </row>
    <row r="122" spans="1:9" x14ac:dyDescent="0.35">
      <c r="A122" s="11" t="s">
        <v>7</v>
      </c>
      <c r="B122" s="10">
        <v>93830005185</v>
      </c>
      <c r="C122" s="10" t="s">
        <v>460</v>
      </c>
      <c r="D122" s="10" t="s">
        <v>309</v>
      </c>
      <c r="E122" s="10" t="s">
        <v>148</v>
      </c>
      <c r="F122" s="13">
        <v>20915.510000000002</v>
      </c>
      <c r="G122" s="14">
        <v>26286</v>
      </c>
      <c r="H122" s="14">
        <f t="shared" si="2"/>
        <v>17524</v>
      </c>
      <c r="I122" s="15">
        <f t="shared" si="3"/>
        <v>1.1935351517918285</v>
      </c>
    </row>
    <row r="123" spans="1:9" x14ac:dyDescent="0.35">
      <c r="A123" s="11" t="s">
        <v>7</v>
      </c>
      <c r="B123" s="10">
        <v>40940004507</v>
      </c>
      <c r="C123" s="10" t="s">
        <v>461</v>
      </c>
      <c r="D123" s="10" t="s">
        <v>196</v>
      </c>
      <c r="E123" s="10" t="s">
        <v>39</v>
      </c>
      <c r="F123" s="13">
        <v>6964.03</v>
      </c>
      <c r="G123" s="14">
        <v>15037</v>
      </c>
      <c r="H123" s="14">
        <f t="shared" si="2"/>
        <v>10024.666666666666</v>
      </c>
      <c r="I123" s="15">
        <f t="shared" si="3"/>
        <v>0.69468943273259298</v>
      </c>
    </row>
    <row r="124" spans="1:9" x14ac:dyDescent="0.35">
      <c r="A124" s="11" t="s">
        <v>7</v>
      </c>
      <c r="B124" s="10">
        <v>66120004850</v>
      </c>
      <c r="C124" s="10" t="s">
        <v>462</v>
      </c>
      <c r="D124" s="10" t="s">
        <v>164</v>
      </c>
      <c r="E124" s="10" t="s">
        <v>9</v>
      </c>
      <c r="F124" s="13">
        <v>786.64</v>
      </c>
      <c r="G124" s="14"/>
      <c r="H124" s="14"/>
      <c r="I124" s="15"/>
    </row>
    <row r="125" spans="1:9" x14ac:dyDescent="0.35">
      <c r="A125" s="11" t="s">
        <v>7</v>
      </c>
      <c r="B125" s="10">
        <v>82080051058</v>
      </c>
      <c r="C125" s="10" t="s">
        <v>463</v>
      </c>
      <c r="D125" s="10" t="s">
        <v>287</v>
      </c>
      <c r="E125" s="10" t="s">
        <v>128</v>
      </c>
      <c r="F125" s="13">
        <v>20928.87</v>
      </c>
      <c r="G125" s="14">
        <v>28305</v>
      </c>
      <c r="H125" s="14">
        <f t="shared" si="2"/>
        <v>18870</v>
      </c>
      <c r="I125" s="15">
        <f t="shared" si="3"/>
        <v>1.109108108108108</v>
      </c>
    </row>
    <row r="126" spans="1:9" x14ac:dyDescent="0.35">
      <c r="A126" s="11" t="s">
        <v>7</v>
      </c>
      <c r="B126" s="10">
        <v>56100038040</v>
      </c>
      <c r="C126" s="10" t="s">
        <v>464</v>
      </c>
      <c r="D126" s="10" t="s">
        <v>338</v>
      </c>
      <c r="E126" s="10" t="s">
        <v>339</v>
      </c>
      <c r="F126" s="13">
        <v>11763.78</v>
      </c>
      <c r="G126" s="14">
        <v>24865</v>
      </c>
      <c r="H126" s="14">
        <f t="shared" si="2"/>
        <v>16576.666666666668</v>
      </c>
      <c r="I126" s="15">
        <f t="shared" si="3"/>
        <v>0.70965895837522619</v>
      </c>
    </row>
    <row r="127" spans="1:9" x14ac:dyDescent="0.35">
      <c r="A127" s="11" t="s">
        <v>7</v>
      </c>
      <c r="B127" s="10">
        <v>86440004332</v>
      </c>
      <c r="C127" s="10" t="s">
        <v>465</v>
      </c>
      <c r="D127" s="10" t="s">
        <v>199</v>
      </c>
      <c r="E127" s="10" t="s">
        <v>42</v>
      </c>
      <c r="F127" s="13">
        <v>13271.460000000003</v>
      </c>
      <c r="G127" s="14">
        <v>32275</v>
      </c>
      <c r="H127" s="14">
        <f t="shared" si="2"/>
        <v>21516.666666666668</v>
      </c>
      <c r="I127" s="15">
        <f t="shared" si="3"/>
        <v>0.61679907048799387</v>
      </c>
    </row>
    <row r="128" spans="1:9" x14ac:dyDescent="0.35">
      <c r="A128" s="11" t="s">
        <v>7</v>
      </c>
      <c r="B128" s="10">
        <v>78190046828</v>
      </c>
      <c r="C128" s="10" t="s">
        <v>466</v>
      </c>
      <c r="D128" s="10" t="s">
        <v>283</v>
      </c>
      <c r="E128" s="10" t="s">
        <v>124</v>
      </c>
      <c r="F128" s="13">
        <v>27217.7</v>
      </c>
      <c r="G128" s="14">
        <v>15773</v>
      </c>
      <c r="H128" s="14">
        <f t="shared" si="2"/>
        <v>10515.333333333334</v>
      </c>
      <c r="I128" s="15">
        <f t="shared" si="3"/>
        <v>2.5883820452672288</v>
      </c>
    </row>
    <row r="129" spans="1:9" x14ac:dyDescent="0.35">
      <c r="A129" s="11" t="s">
        <v>7</v>
      </c>
      <c r="B129" s="10">
        <v>44260004281</v>
      </c>
      <c r="C129" s="10" t="s">
        <v>467</v>
      </c>
      <c r="D129" s="10" t="s">
        <v>226</v>
      </c>
      <c r="E129" s="10" t="s">
        <v>68</v>
      </c>
      <c r="F129" s="13">
        <v>28781.239999999998</v>
      </c>
      <c r="G129" s="14">
        <v>38070</v>
      </c>
      <c r="H129" s="14">
        <f t="shared" si="2"/>
        <v>25380</v>
      </c>
      <c r="I129" s="15">
        <f t="shared" si="3"/>
        <v>1.1340126083530337</v>
      </c>
    </row>
    <row r="130" spans="1:9" x14ac:dyDescent="0.35">
      <c r="A130" s="11" t="s">
        <v>7</v>
      </c>
      <c r="B130" s="10">
        <v>84000025600</v>
      </c>
      <c r="C130" s="10" t="s">
        <v>468</v>
      </c>
      <c r="D130" s="10" t="s">
        <v>256</v>
      </c>
      <c r="E130" s="10" t="s">
        <v>98</v>
      </c>
      <c r="F130" s="13">
        <v>11.66</v>
      </c>
      <c r="G130" s="14"/>
      <c r="H130" s="14"/>
      <c r="I130" s="15"/>
    </row>
    <row r="131" spans="1:9" x14ac:dyDescent="0.35">
      <c r="A131" s="11" t="s">
        <v>7</v>
      </c>
      <c r="B131" s="10">
        <v>27610004252</v>
      </c>
      <c r="C131" s="10" t="s">
        <v>469</v>
      </c>
      <c r="D131" s="10" t="s">
        <v>200</v>
      </c>
      <c r="E131" s="10" t="s">
        <v>43</v>
      </c>
      <c r="F131" s="13">
        <v>10110.25</v>
      </c>
      <c r="G131" s="14">
        <v>19845</v>
      </c>
      <c r="H131" s="14">
        <f t="shared" si="2"/>
        <v>13230</v>
      </c>
      <c r="I131" s="15">
        <f t="shared" si="3"/>
        <v>0.76419123204837491</v>
      </c>
    </row>
    <row r="132" spans="1:9" x14ac:dyDescent="0.35">
      <c r="A132" s="11" t="s">
        <v>7</v>
      </c>
      <c r="B132" s="10">
        <v>13850004254</v>
      </c>
      <c r="C132" s="10" t="s">
        <v>470</v>
      </c>
      <c r="D132" s="10" t="s">
        <v>177</v>
      </c>
      <c r="E132" s="10" t="s">
        <v>22</v>
      </c>
      <c r="F132" s="13">
        <v>7460.1100000000006</v>
      </c>
      <c r="G132" s="14">
        <v>17479</v>
      </c>
      <c r="H132" s="14">
        <f t="shared" si="2"/>
        <v>11652.666666666666</v>
      </c>
      <c r="I132" s="15">
        <f t="shared" si="3"/>
        <v>0.64020624749699651</v>
      </c>
    </row>
    <row r="133" spans="1:9" x14ac:dyDescent="0.35">
      <c r="A133" s="11" t="s">
        <v>7</v>
      </c>
      <c r="B133" s="10">
        <v>76740048914</v>
      </c>
      <c r="C133" s="10" t="s">
        <v>471</v>
      </c>
      <c r="D133" s="10" t="s">
        <v>199</v>
      </c>
      <c r="E133" s="10" t="s">
        <v>42</v>
      </c>
      <c r="F133" s="13">
        <v>978.89</v>
      </c>
      <c r="G133" s="14">
        <v>23221</v>
      </c>
      <c r="H133" s="14">
        <f t="shared" si="2"/>
        <v>15480.666666666666</v>
      </c>
      <c r="I133" s="15">
        <f t="shared" si="3"/>
        <v>6.323306489815253E-2</v>
      </c>
    </row>
    <row r="134" spans="1:9" x14ac:dyDescent="0.35">
      <c r="A134" s="11" t="s">
        <v>7</v>
      </c>
      <c r="B134" s="10">
        <v>77820004173</v>
      </c>
      <c r="C134" s="10" t="s">
        <v>472</v>
      </c>
      <c r="D134" s="10" t="s">
        <v>280</v>
      </c>
      <c r="E134" s="10" t="s">
        <v>121</v>
      </c>
      <c r="F134" s="13">
        <v>19081.870000000003</v>
      </c>
      <c r="G134" s="14">
        <v>26569</v>
      </c>
      <c r="H134" s="14">
        <f t="shared" si="2"/>
        <v>17712.666666666668</v>
      </c>
      <c r="I134" s="15">
        <f t="shared" si="3"/>
        <v>1.0773008016861756</v>
      </c>
    </row>
    <row r="135" spans="1:9" x14ac:dyDescent="0.35">
      <c r="A135" s="11" t="s">
        <v>7</v>
      </c>
      <c r="B135" s="10">
        <v>13520042277</v>
      </c>
      <c r="C135" s="10" t="s">
        <v>473</v>
      </c>
      <c r="D135" s="10" t="s">
        <v>176</v>
      </c>
      <c r="E135" s="10" t="s">
        <v>21</v>
      </c>
      <c r="F135" s="13">
        <v>37256.26</v>
      </c>
      <c r="G135" s="14">
        <v>38537</v>
      </c>
      <c r="H135" s="14">
        <f t="shared" ref="H135:H198" si="4">G135/12*8</f>
        <v>25691.333333333332</v>
      </c>
      <c r="I135" s="15">
        <f t="shared" ref="I135:I198" si="5">F135/H135</f>
        <v>1.4501489477644862</v>
      </c>
    </row>
    <row r="136" spans="1:9" x14ac:dyDescent="0.35">
      <c r="A136" s="11" t="s">
        <v>7</v>
      </c>
      <c r="B136" s="10">
        <v>88210003821</v>
      </c>
      <c r="C136" s="10" t="s">
        <v>474</v>
      </c>
      <c r="D136" s="10" t="s">
        <v>298</v>
      </c>
      <c r="E136" s="10" t="s">
        <v>139</v>
      </c>
      <c r="F136" s="13">
        <v>26244.760000000002</v>
      </c>
      <c r="G136" s="14">
        <v>33189</v>
      </c>
      <c r="H136" s="14">
        <f t="shared" si="4"/>
        <v>22126</v>
      </c>
      <c r="I136" s="15">
        <f t="shared" si="5"/>
        <v>1.1861502304980567</v>
      </c>
    </row>
    <row r="137" spans="1:9" x14ac:dyDescent="0.35">
      <c r="A137" s="11" t="s">
        <v>7</v>
      </c>
      <c r="B137" s="10">
        <v>52760003827</v>
      </c>
      <c r="C137" s="10" t="s">
        <v>475</v>
      </c>
      <c r="D137" s="10" t="s">
        <v>241</v>
      </c>
      <c r="E137" s="10" t="s">
        <v>83</v>
      </c>
      <c r="F137" s="13">
        <v>24180.770000000004</v>
      </c>
      <c r="G137" s="14">
        <v>28746</v>
      </c>
      <c r="H137" s="14">
        <f t="shared" si="4"/>
        <v>19164</v>
      </c>
      <c r="I137" s="15">
        <f t="shared" si="5"/>
        <v>1.2617809434356086</v>
      </c>
    </row>
    <row r="138" spans="1:9" x14ac:dyDescent="0.35">
      <c r="A138" s="11" t="s">
        <v>7</v>
      </c>
      <c r="B138" s="10">
        <v>85040004140</v>
      </c>
      <c r="C138" s="10" t="s">
        <v>476</v>
      </c>
      <c r="D138" s="10" t="s">
        <v>183</v>
      </c>
      <c r="E138" s="10" t="s">
        <v>28</v>
      </c>
      <c r="F138" s="13">
        <v>20.12</v>
      </c>
      <c r="G138" s="14"/>
      <c r="H138" s="14"/>
      <c r="I138" s="15"/>
    </row>
    <row r="139" spans="1:9" x14ac:dyDescent="0.35">
      <c r="A139" s="11" t="s">
        <v>7</v>
      </c>
      <c r="B139" s="10">
        <v>10510003795</v>
      </c>
      <c r="C139" s="10" t="s">
        <v>477</v>
      </c>
      <c r="D139" s="10" t="s">
        <v>168</v>
      </c>
      <c r="E139" s="10" t="s">
        <v>13</v>
      </c>
      <c r="F139" s="13">
        <v>30630.060000000005</v>
      </c>
      <c r="G139" s="14">
        <v>40213</v>
      </c>
      <c r="H139" s="14">
        <f t="shared" si="4"/>
        <v>26808.666666666668</v>
      </c>
      <c r="I139" s="15">
        <f t="shared" si="5"/>
        <v>1.142543207420486</v>
      </c>
    </row>
    <row r="140" spans="1:9" x14ac:dyDescent="0.35">
      <c r="A140" s="11" t="s">
        <v>7</v>
      </c>
      <c r="B140" s="10">
        <v>52690004051</v>
      </c>
      <c r="C140" s="10" t="s">
        <v>478</v>
      </c>
      <c r="D140" s="10" t="s">
        <v>240</v>
      </c>
      <c r="E140" s="10" t="s">
        <v>82</v>
      </c>
      <c r="F140" s="13">
        <v>32879.480000000003</v>
      </c>
      <c r="G140" s="14">
        <v>32680</v>
      </c>
      <c r="H140" s="14">
        <f t="shared" si="4"/>
        <v>21786.666666666668</v>
      </c>
      <c r="I140" s="15">
        <f t="shared" si="5"/>
        <v>1.50915605875153</v>
      </c>
    </row>
    <row r="141" spans="1:9" x14ac:dyDescent="0.35">
      <c r="A141" s="11" t="s">
        <v>7</v>
      </c>
      <c r="B141" s="10">
        <v>10600003487</v>
      </c>
      <c r="C141" s="10" t="s">
        <v>479</v>
      </c>
      <c r="D141" s="10" t="s">
        <v>170</v>
      </c>
      <c r="E141" s="10" t="s">
        <v>15</v>
      </c>
      <c r="F141" s="13">
        <v>23928.04</v>
      </c>
      <c r="G141" s="14">
        <v>30965</v>
      </c>
      <c r="H141" s="14">
        <f t="shared" si="4"/>
        <v>20643.333333333332</v>
      </c>
      <c r="I141" s="15">
        <f t="shared" si="5"/>
        <v>1.1591170676570322</v>
      </c>
    </row>
    <row r="142" spans="1:9" x14ac:dyDescent="0.35">
      <c r="A142" s="11" t="s">
        <v>7</v>
      </c>
      <c r="B142" s="10">
        <v>99260037945</v>
      </c>
      <c r="C142" s="10" t="s">
        <v>480</v>
      </c>
      <c r="D142" s="10" t="s">
        <v>320</v>
      </c>
      <c r="E142" s="10" t="s">
        <v>159</v>
      </c>
      <c r="F142" s="13">
        <v>7946.7000000000007</v>
      </c>
      <c r="G142" s="14">
        <v>20259</v>
      </c>
      <c r="H142" s="14">
        <f t="shared" si="4"/>
        <v>13506</v>
      </c>
      <c r="I142" s="15">
        <f t="shared" si="5"/>
        <v>0.58838294091514887</v>
      </c>
    </row>
    <row r="143" spans="1:9" x14ac:dyDescent="0.35">
      <c r="A143" s="11" t="s">
        <v>7</v>
      </c>
      <c r="B143" s="10">
        <v>63890003589</v>
      </c>
      <c r="C143" s="10" t="s">
        <v>481</v>
      </c>
      <c r="D143" s="10" t="s">
        <v>260</v>
      </c>
      <c r="E143" s="10" t="s">
        <v>102</v>
      </c>
      <c r="F143" s="13">
        <v>22417.550000000003</v>
      </c>
      <c r="G143" s="14">
        <v>27817</v>
      </c>
      <c r="H143" s="14">
        <f t="shared" si="4"/>
        <v>18544.666666666668</v>
      </c>
      <c r="I143" s="15">
        <f t="shared" si="5"/>
        <v>1.2088408167667255</v>
      </c>
    </row>
    <row r="144" spans="1:9" x14ac:dyDescent="0.35">
      <c r="A144" s="11" t="s">
        <v>7</v>
      </c>
      <c r="B144" s="10">
        <v>25180059168</v>
      </c>
      <c r="C144" s="10" t="s">
        <v>482</v>
      </c>
      <c r="D144" s="10" t="s">
        <v>322</v>
      </c>
      <c r="E144" s="10" t="s">
        <v>323</v>
      </c>
      <c r="F144" s="13">
        <v>13847.07</v>
      </c>
      <c r="G144" s="14"/>
      <c r="H144" s="14"/>
      <c r="I144" s="15"/>
    </row>
    <row r="145" spans="1:9" x14ac:dyDescent="0.35">
      <c r="A145" s="11" t="s">
        <v>7</v>
      </c>
      <c r="B145" s="10">
        <v>39070003745</v>
      </c>
      <c r="C145" s="10" t="s">
        <v>483</v>
      </c>
      <c r="D145" s="10" t="s">
        <v>218</v>
      </c>
      <c r="E145" s="10" t="s">
        <v>60</v>
      </c>
      <c r="F145" s="13">
        <v>19676.740000000002</v>
      </c>
      <c r="G145" s="14">
        <v>23332</v>
      </c>
      <c r="H145" s="14">
        <f t="shared" si="4"/>
        <v>15554.666666666666</v>
      </c>
      <c r="I145" s="15">
        <f t="shared" si="5"/>
        <v>1.265005571746957</v>
      </c>
    </row>
    <row r="146" spans="1:9" x14ac:dyDescent="0.35">
      <c r="A146" s="11" t="s">
        <v>7</v>
      </c>
      <c r="B146" s="10">
        <v>82770003276</v>
      </c>
      <c r="C146" s="10" t="s">
        <v>484</v>
      </c>
      <c r="D146" s="10" t="s">
        <v>290</v>
      </c>
      <c r="E146" s="10" t="s">
        <v>131</v>
      </c>
      <c r="F146" s="13">
        <v>10587.27</v>
      </c>
      <c r="G146" s="14">
        <v>18105</v>
      </c>
      <c r="H146" s="14">
        <f t="shared" si="4"/>
        <v>12070</v>
      </c>
      <c r="I146" s="15">
        <f t="shared" si="5"/>
        <v>0.87715575807787904</v>
      </c>
    </row>
    <row r="147" spans="1:9" x14ac:dyDescent="0.35">
      <c r="A147" s="11" t="s">
        <v>7</v>
      </c>
      <c r="B147" s="10">
        <v>52060003165</v>
      </c>
      <c r="C147" s="10" t="s">
        <v>485</v>
      </c>
      <c r="D147" s="10" t="s">
        <v>239</v>
      </c>
      <c r="E147" s="10" t="s">
        <v>81</v>
      </c>
      <c r="F147" s="13">
        <v>14805.279999999999</v>
      </c>
      <c r="G147" s="14">
        <v>25152</v>
      </c>
      <c r="H147" s="14">
        <f t="shared" si="4"/>
        <v>16768</v>
      </c>
      <c r="I147" s="15">
        <f t="shared" si="5"/>
        <v>0.88294847328244264</v>
      </c>
    </row>
    <row r="148" spans="1:9" x14ac:dyDescent="0.35">
      <c r="A148" s="11" t="s">
        <v>7</v>
      </c>
      <c r="B148" s="10">
        <v>27400037519</v>
      </c>
      <c r="C148" s="10" t="s">
        <v>486</v>
      </c>
      <c r="D148" s="10" t="s">
        <v>199</v>
      </c>
      <c r="E148" s="10" t="s">
        <v>42</v>
      </c>
      <c r="F148" s="13">
        <v>21345.38</v>
      </c>
      <c r="G148" s="14">
        <v>21606</v>
      </c>
      <c r="H148" s="14">
        <f t="shared" si="4"/>
        <v>14404</v>
      </c>
      <c r="I148" s="15">
        <f t="shared" si="5"/>
        <v>1.4819064148847543</v>
      </c>
    </row>
    <row r="149" spans="1:9" x14ac:dyDescent="0.35">
      <c r="A149" s="11" t="s">
        <v>7</v>
      </c>
      <c r="B149" s="10">
        <v>22230003242</v>
      </c>
      <c r="C149" s="10" t="s">
        <v>487</v>
      </c>
      <c r="D149" s="10" t="s">
        <v>192</v>
      </c>
      <c r="E149" s="10" t="s">
        <v>35</v>
      </c>
      <c r="F149" s="13">
        <v>31413.440000000002</v>
      </c>
      <c r="G149" s="14">
        <v>37129</v>
      </c>
      <c r="H149" s="14">
        <f t="shared" si="4"/>
        <v>24752.666666666668</v>
      </c>
      <c r="I149" s="15">
        <f t="shared" si="5"/>
        <v>1.2690931616795498</v>
      </c>
    </row>
    <row r="150" spans="1:9" x14ac:dyDescent="0.35">
      <c r="A150" s="11" t="s">
        <v>7</v>
      </c>
      <c r="B150" s="10">
        <v>17740003145</v>
      </c>
      <c r="C150" s="10" t="s">
        <v>488</v>
      </c>
      <c r="D150" s="10" t="s">
        <v>186</v>
      </c>
      <c r="E150" s="10" t="s">
        <v>31</v>
      </c>
      <c r="F150" s="13">
        <v>8598.8200000000015</v>
      </c>
      <c r="G150" s="14">
        <v>23464</v>
      </c>
      <c r="H150" s="14">
        <f t="shared" si="4"/>
        <v>15642.666666666666</v>
      </c>
      <c r="I150" s="15">
        <f t="shared" si="5"/>
        <v>0.54970294919877272</v>
      </c>
    </row>
    <row r="151" spans="1:9" x14ac:dyDescent="0.35">
      <c r="A151" s="11" t="s">
        <v>7</v>
      </c>
      <c r="B151" s="10">
        <v>82720041149</v>
      </c>
      <c r="C151" s="10" t="s">
        <v>489</v>
      </c>
      <c r="D151" s="10" t="s">
        <v>194</v>
      </c>
      <c r="E151" s="10" t="s">
        <v>37</v>
      </c>
      <c r="F151" s="13">
        <v>2301.7400000000002</v>
      </c>
      <c r="G151" s="14"/>
      <c r="H151" s="14"/>
      <c r="I151" s="15"/>
    </row>
    <row r="152" spans="1:9" x14ac:dyDescent="0.35">
      <c r="A152" s="11" t="s">
        <v>7</v>
      </c>
      <c r="B152" s="10">
        <v>93670061886</v>
      </c>
      <c r="C152" s="10" t="s">
        <v>490</v>
      </c>
      <c r="D152" s="10" t="s">
        <v>307</v>
      </c>
      <c r="E152" s="10" t="s">
        <v>308</v>
      </c>
      <c r="F152" s="13">
        <v>8243.49</v>
      </c>
      <c r="G152" s="14">
        <v>17610</v>
      </c>
      <c r="H152" s="14">
        <f t="shared" si="4"/>
        <v>11740</v>
      </c>
      <c r="I152" s="15">
        <f t="shared" si="5"/>
        <v>0.70217120954003409</v>
      </c>
    </row>
    <row r="153" spans="1:9" x14ac:dyDescent="0.35">
      <c r="A153" s="11" t="s">
        <v>7</v>
      </c>
      <c r="B153" s="10">
        <v>40960059305</v>
      </c>
      <c r="C153" s="10" t="s">
        <v>491</v>
      </c>
      <c r="D153" s="10" t="s">
        <v>333</v>
      </c>
      <c r="E153" s="10" t="s">
        <v>334</v>
      </c>
      <c r="F153" s="13">
        <v>19622.659999999996</v>
      </c>
      <c r="G153" s="14"/>
      <c r="H153" s="14"/>
      <c r="I153" s="15"/>
    </row>
    <row r="154" spans="1:9" x14ac:dyDescent="0.35">
      <c r="A154" s="11" t="s">
        <v>7</v>
      </c>
      <c r="B154" s="10">
        <v>72090002988</v>
      </c>
      <c r="C154" s="10" t="s">
        <v>492</v>
      </c>
      <c r="D154" s="10" t="s">
        <v>273</v>
      </c>
      <c r="E154" s="10" t="s">
        <v>114</v>
      </c>
      <c r="F154" s="13">
        <v>20157.829999999998</v>
      </c>
      <c r="G154" s="14">
        <v>30339</v>
      </c>
      <c r="H154" s="14">
        <f t="shared" si="4"/>
        <v>20226</v>
      </c>
      <c r="I154" s="15">
        <f t="shared" si="5"/>
        <v>0.9966295856817956</v>
      </c>
    </row>
    <row r="155" spans="1:9" x14ac:dyDescent="0.35">
      <c r="A155" s="11" t="s">
        <v>7</v>
      </c>
      <c r="B155" s="10">
        <v>92050002958</v>
      </c>
      <c r="C155" s="10" t="s">
        <v>493</v>
      </c>
      <c r="D155" s="10" t="s">
        <v>304</v>
      </c>
      <c r="E155" s="10" t="s">
        <v>145</v>
      </c>
      <c r="F155" s="13">
        <v>6853.6</v>
      </c>
      <c r="G155" s="14">
        <v>10249</v>
      </c>
      <c r="H155" s="14">
        <f t="shared" si="4"/>
        <v>6832.666666666667</v>
      </c>
      <c r="I155" s="15">
        <f t="shared" si="5"/>
        <v>1.0030637135330276</v>
      </c>
    </row>
    <row r="156" spans="1:9" x14ac:dyDescent="0.35">
      <c r="A156" s="11" t="s">
        <v>7</v>
      </c>
      <c r="B156" s="10">
        <v>22810002745</v>
      </c>
      <c r="C156" s="10" t="s">
        <v>494</v>
      </c>
      <c r="D156" s="10" t="s">
        <v>193</v>
      </c>
      <c r="E156" s="10" t="s">
        <v>36</v>
      </c>
      <c r="F156" s="13">
        <v>19332.03</v>
      </c>
      <c r="G156" s="14">
        <v>24434</v>
      </c>
      <c r="H156" s="14">
        <f t="shared" si="4"/>
        <v>16289.333333333334</v>
      </c>
      <c r="I156" s="15">
        <f t="shared" si="5"/>
        <v>1.1867907424081197</v>
      </c>
    </row>
    <row r="157" spans="1:9" x14ac:dyDescent="0.35">
      <c r="A157" s="11" t="s">
        <v>7</v>
      </c>
      <c r="B157" s="10">
        <v>61990002828</v>
      </c>
      <c r="C157" s="10" t="s">
        <v>495</v>
      </c>
      <c r="D157" s="10" t="s">
        <v>240</v>
      </c>
      <c r="E157" s="10" t="s">
        <v>82</v>
      </c>
      <c r="F157" s="13">
        <v>34532</v>
      </c>
      <c r="G157" s="14">
        <v>22441</v>
      </c>
      <c r="H157" s="14">
        <f t="shared" si="4"/>
        <v>14960.666666666666</v>
      </c>
      <c r="I157" s="15">
        <f t="shared" si="5"/>
        <v>2.3081859097188184</v>
      </c>
    </row>
    <row r="158" spans="1:9" x14ac:dyDescent="0.35">
      <c r="A158" s="11" t="s">
        <v>7</v>
      </c>
      <c r="B158" s="10">
        <v>80700003049</v>
      </c>
      <c r="C158" s="10" t="s">
        <v>496</v>
      </c>
      <c r="D158" s="10" t="s">
        <v>286</v>
      </c>
      <c r="E158" s="10" t="s">
        <v>127</v>
      </c>
      <c r="F158" s="13">
        <v>31095.7</v>
      </c>
      <c r="G158" s="14">
        <v>42637</v>
      </c>
      <c r="H158" s="14">
        <f t="shared" si="4"/>
        <v>28424.666666666668</v>
      </c>
      <c r="I158" s="15">
        <f t="shared" si="5"/>
        <v>1.0939688533433403</v>
      </c>
    </row>
    <row r="159" spans="1:9" x14ac:dyDescent="0.35">
      <c r="A159" s="11" t="s">
        <v>7</v>
      </c>
      <c r="B159" s="10">
        <v>48890002501</v>
      </c>
      <c r="C159" s="10" t="s">
        <v>497</v>
      </c>
      <c r="D159" s="10" t="s">
        <v>234</v>
      </c>
      <c r="E159" s="10" t="s">
        <v>76</v>
      </c>
      <c r="F159" s="13">
        <v>11304.74</v>
      </c>
      <c r="G159" s="14">
        <v>10567</v>
      </c>
      <c r="H159" s="14">
        <f t="shared" si="4"/>
        <v>7044.666666666667</v>
      </c>
      <c r="I159" s="15">
        <f t="shared" si="5"/>
        <v>1.6047231948518974</v>
      </c>
    </row>
    <row r="160" spans="1:9" x14ac:dyDescent="0.35">
      <c r="A160" s="11" t="s">
        <v>7</v>
      </c>
      <c r="B160" s="10">
        <v>60280002598</v>
      </c>
      <c r="C160" s="10" t="s">
        <v>498</v>
      </c>
      <c r="D160" s="10" t="s">
        <v>251</v>
      </c>
      <c r="E160" s="10" t="s">
        <v>93</v>
      </c>
      <c r="F160" s="13">
        <v>15151.34</v>
      </c>
      <c r="G160" s="14">
        <v>27888</v>
      </c>
      <c r="H160" s="14">
        <f t="shared" si="4"/>
        <v>18592</v>
      </c>
      <c r="I160" s="15">
        <f t="shared" si="5"/>
        <v>0.81493868330464714</v>
      </c>
    </row>
    <row r="161" spans="1:9" x14ac:dyDescent="0.35">
      <c r="A161" s="11" t="s">
        <v>7</v>
      </c>
      <c r="B161" s="10">
        <v>66020002603</v>
      </c>
      <c r="C161" s="10" t="s">
        <v>499</v>
      </c>
      <c r="D161" s="10" t="s">
        <v>265</v>
      </c>
      <c r="E161" s="10" t="s">
        <v>107</v>
      </c>
      <c r="F161" s="13">
        <v>51222.05999999999</v>
      </c>
      <c r="G161" s="14">
        <v>23640</v>
      </c>
      <c r="H161" s="14">
        <f t="shared" si="4"/>
        <v>15760</v>
      </c>
      <c r="I161" s="15">
        <f t="shared" si="5"/>
        <v>3.250130710659898</v>
      </c>
    </row>
    <row r="162" spans="1:9" x14ac:dyDescent="0.35">
      <c r="A162" s="11" t="s">
        <v>7</v>
      </c>
      <c r="B162" s="10">
        <v>77820002243</v>
      </c>
      <c r="C162" s="10" t="s">
        <v>500</v>
      </c>
      <c r="D162" s="10" t="s">
        <v>279</v>
      </c>
      <c r="E162" s="10" t="s">
        <v>120</v>
      </c>
      <c r="F162" s="13">
        <v>19850.84</v>
      </c>
      <c r="G162" s="14">
        <v>29639</v>
      </c>
      <c r="H162" s="14">
        <f t="shared" si="4"/>
        <v>19759.333333333332</v>
      </c>
      <c r="I162" s="15">
        <f t="shared" si="5"/>
        <v>1.00463106042714</v>
      </c>
    </row>
    <row r="163" spans="1:9" x14ac:dyDescent="0.35">
      <c r="A163" s="11" t="s">
        <v>7</v>
      </c>
      <c r="B163" s="10">
        <v>17270002173</v>
      </c>
      <c r="C163" s="10" t="s">
        <v>501</v>
      </c>
      <c r="D163" s="10" t="s">
        <v>185</v>
      </c>
      <c r="E163" s="10" t="s">
        <v>30</v>
      </c>
      <c r="F163" s="13">
        <v>22361.200000000001</v>
      </c>
      <c r="G163" s="14">
        <v>23039</v>
      </c>
      <c r="H163" s="14">
        <f t="shared" si="4"/>
        <v>15359.333333333334</v>
      </c>
      <c r="I163" s="15">
        <f t="shared" si="5"/>
        <v>1.4558704804896045</v>
      </c>
    </row>
    <row r="164" spans="1:9" x14ac:dyDescent="0.35">
      <c r="A164" s="11" t="s">
        <v>7</v>
      </c>
      <c r="B164" s="10">
        <v>40680002208</v>
      </c>
      <c r="C164" s="10" t="s">
        <v>502</v>
      </c>
      <c r="D164" s="10" t="s">
        <v>220</v>
      </c>
      <c r="E164" s="10" t="s">
        <v>62</v>
      </c>
      <c r="F164" s="13">
        <v>20207.09</v>
      </c>
      <c r="G164" s="14">
        <v>22388</v>
      </c>
      <c r="H164" s="14">
        <f t="shared" si="4"/>
        <v>14925.333333333334</v>
      </c>
      <c r="I164" s="15">
        <f t="shared" si="5"/>
        <v>1.353878640343041</v>
      </c>
    </row>
    <row r="165" spans="1:9" x14ac:dyDescent="0.35">
      <c r="A165" s="11" t="s">
        <v>7</v>
      </c>
      <c r="B165" s="10">
        <v>16180043571</v>
      </c>
      <c r="C165" s="10" t="s">
        <v>503</v>
      </c>
      <c r="D165" s="10" t="s">
        <v>184</v>
      </c>
      <c r="E165" s="10" t="s">
        <v>29</v>
      </c>
      <c r="F165" s="13">
        <v>12722.37</v>
      </c>
      <c r="G165" s="14">
        <v>12723</v>
      </c>
      <c r="H165" s="14">
        <f t="shared" si="4"/>
        <v>8482</v>
      </c>
      <c r="I165" s="15">
        <f t="shared" si="5"/>
        <v>1.4999257250648432</v>
      </c>
    </row>
    <row r="166" spans="1:9" x14ac:dyDescent="0.35">
      <c r="A166" s="11" t="s">
        <v>7</v>
      </c>
      <c r="B166" s="10">
        <v>60780002166</v>
      </c>
      <c r="C166" s="10" t="s">
        <v>504</v>
      </c>
      <c r="D166" s="10" t="s">
        <v>255</v>
      </c>
      <c r="E166" s="10" t="s">
        <v>97</v>
      </c>
      <c r="F166" s="13">
        <v>29531.489999999998</v>
      </c>
      <c r="G166" s="14">
        <v>24308</v>
      </c>
      <c r="H166" s="14">
        <f t="shared" si="4"/>
        <v>16205.333333333334</v>
      </c>
      <c r="I166" s="15">
        <f t="shared" si="5"/>
        <v>1.8223315369425701</v>
      </c>
    </row>
    <row r="167" spans="1:9" x14ac:dyDescent="0.35">
      <c r="A167" s="11" t="s">
        <v>7</v>
      </c>
      <c r="B167" s="10">
        <v>10050034455</v>
      </c>
      <c r="C167" s="10" t="s">
        <v>505</v>
      </c>
      <c r="D167" s="10" t="s">
        <v>244</v>
      </c>
      <c r="E167" s="10" t="s">
        <v>86</v>
      </c>
      <c r="F167" s="13">
        <v>119.31</v>
      </c>
      <c r="G167" s="14"/>
      <c r="H167" s="14"/>
      <c r="I167" s="15"/>
    </row>
    <row r="168" spans="1:9" x14ac:dyDescent="0.35">
      <c r="A168" s="11" t="s">
        <v>7</v>
      </c>
      <c r="B168" s="10">
        <v>79590028752</v>
      </c>
      <c r="C168" s="10" t="s">
        <v>506</v>
      </c>
      <c r="D168" s="10" t="s">
        <v>193</v>
      </c>
      <c r="E168" s="10" t="s">
        <v>36</v>
      </c>
      <c r="F168" s="13">
        <v>555.72</v>
      </c>
      <c r="G168" s="14"/>
      <c r="H168" s="14"/>
      <c r="I168" s="15"/>
    </row>
    <row r="169" spans="1:9" x14ac:dyDescent="0.35">
      <c r="A169" s="11" t="s">
        <v>7</v>
      </c>
      <c r="B169" s="10">
        <v>96680001741</v>
      </c>
      <c r="C169" s="10" t="s">
        <v>507</v>
      </c>
      <c r="D169" s="10" t="s">
        <v>314</v>
      </c>
      <c r="E169" s="10" t="s">
        <v>153</v>
      </c>
      <c r="F169" s="13">
        <v>15356.59</v>
      </c>
      <c r="G169" s="14">
        <v>26144</v>
      </c>
      <c r="H169" s="14">
        <f t="shared" si="4"/>
        <v>17429.333333333332</v>
      </c>
      <c r="I169" s="15">
        <f t="shared" si="5"/>
        <v>0.88107730263157902</v>
      </c>
    </row>
    <row r="170" spans="1:9" x14ac:dyDescent="0.35">
      <c r="A170" s="11" t="s">
        <v>7</v>
      </c>
      <c r="B170" s="10">
        <v>23810002026</v>
      </c>
      <c r="C170" s="10" t="s">
        <v>508</v>
      </c>
      <c r="D170" s="10" t="s">
        <v>196</v>
      </c>
      <c r="E170" s="10" t="s">
        <v>39</v>
      </c>
      <c r="F170" s="13">
        <v>25186.230000000003</v>
      </c>
      <c r="G170" s="14">
        <v>18462</v>
      </c>
      <c r="H170" s="14">
        <f t="shared" si="4"/>
        <v>12308</v>
      </c>
      <c r="I170" s="15">
        <f t="shared" si="5"/>
        <v>2.046330029249269</v>
      </c>
    </row>
    <row r="171" spans="1:9" x14ac:dyDescent="0.35">
      <c r="A171" s="11" t="s">
        <v>7</v>
      </c>
      <c r="B171" s="10">
        <v>46000035085</v>
      </c>
      <c r="C171" s="10" t="s">
        <v>509</v>
      </c>
      <c r="D171" s="10" t="s">
        <v>229</v>
      </c>
      <c r="E171" s="10" t="s">
        <v>71</v>
      </c>
      <c r="F171" s="13">
        <v>23619.070000000003</v>
      </c>
      <c r="G171" s="14">
        <v>28782</v>
      </c>
      <c r="H171" s="14">
        <f t="shared" si="4"/>
        <v>19188</v>
      </c>
      <c r="I171" s="15">
        <f t="shared" si="5"/>
        <v>1.2309292265999585</v>
      </c>
    </row>
    <row r="172" spans="1:9" x14ac:dyDescent="0.35">
      <c r="A172" s="11" t="s">
        <v>7</v>
      </c>
      <c r="B172" s="10">
        <v>37650001972</v>
      </c>
      <c r="C172" s="10" t="s">
        <v>510</v>
      </c>
      <c r="D172" s="10" t="s">
        <v>214</v>
      </c>
      <c r="E172" s="10" t="s">
        <v>56</v>
      </c>
      <c r="F172" s="13">
        <v>15834.530000000002</v>
      </c>
      <c r="G172" s="14">
        <v>23380</v>
      </c>
      <c r="H172" s="14">
        <f t="shared" si="4"/>
        <v>15586.666666666666</v>
      </c>
      <c r="I172" s="15">
        <f t="shared" si="5"/>
        <v>1.0159022668947821</v>
      </c>
    </row>
    <row r="173" spans="1:9" x14ac:dyDescent="0.35">
      <c r="A173" s="11" t="s">
        <v>7</v>
      </c>
      <c r="B173" s="10">
        <v>27690001919</v>
      </c>
      <c r="C173" s="10" t="s">
        <v>511</v>
      </c>
      <c r="D173" s="10" t="s">
        <v>201</v>
      </c>
      <c r="E173" s="10" t="s">
        <v>44</v>
      </c>
      <c r="F173" s="13">
        <v>28037.990000000005</v>
      </c>
      <c r="G173" s="14">
        <v>32485</v>
      </c>
      <c r="H173" s="14">
        <f t="shared" si="4"/>
        <v>21656.666666666668</v>
      </c>
      <c r="I173" s="15">
        <f t="shared" si="5"/>
        <v>1.2946586116669234</v>
      </c>
    </row>
    <row r="174" spans="1:9" x14ac:dyDescent="0.35">
      <c r="A174" s="11" t="s">
        <v>7</v>
      </c>
      <c r="B174" s="10">
        <v>69100052835</v>
      </c>
      <c r="C174" s="10" t="s">
        <v>512</v>
      </c>
      <c r="D174" s="10" t="s">
        <v>269</v>
      </c>
      <c r="E174" s="10" t="s">
        <v>162</v>
      </c>
      <c r="F174" s="13">
        <v>37920.950000000004</v>
      </c>
      <c r="G174" s="14">
        <v>43414</v>
      </c>
      <c r="H174" s="14">
        <f t="shared" si="4"/>
        <v>28942.666666666668</v>
      </c>
      <c r="I174" s="15">
        <f t="shared" si="5"/>
        <v>1.3102092642926246</v>
      </c>
    </row>
    <row r="175" spans="1:9" x14ac:dyDescent="0.35">
      <c r="A175" s="11" t="s">
        <v>7</v>
      </c>
      <c r="B175" s="10">
        <v>36630001428</v>
      </c>
      <c r="C175" s="10" t="s">
        <v>513</v>
      </c>
      <c r="D175" s="10" t="s">
        <v>213</v>
      </c>
      <c r="E175" s="10" t="s">
        <v>161</v>
      </c>
      <c r="F175" s="13">
        <v>40649.440000000002</v>
      </c>
      <c r="G175" s="14">
        <v>24776</v>
      </c>
      <c r="H175" s="14">
        <f t="shared" si="4"/>
        <v>16517.333333333332</v>
      </c>
      <c r="I175" s="15">
        <f t="shared" si="5"/>
        <v>2.4610171133354863</v>
      </c>
    </row>
    <row r="176" spans="1:9" x14ac:dyDescent="0.35">
      <c r="A176" s="11" t="s">
        <v>7</v>
      </c>
      <c r="B176" s="10">
        <v>83380001326</v>
      </c>
      <c r="C176" s="10" t="s">
        <v>514</v>
      </c>
      <c r="D176" s="10" t="s">
        <v>292</v>
      </c>
      <c r="E176" s="10" t="s">
        <v>133</v>
      </c>
      <c r="F176" s="13">
        <v>25182.010000000002</v>
      </c>
      <c r="G176" s="14">
        <v>36850</v>
      </c>
      <c r="H176" s="14">
        <f t="shared" si="4"/>
        <v>24566.666666666668</v>
      </c>
      <c r="I176" s="15">
        <f t="shared" si="5"/>
        <v>1.0250478968792403</v>
      </c>
    </row>
    <row r="177" spans="1:9" x14ac:dyDescent="0.35">
      <c r="A177" s="11" t="s">
        <v>7</v>
      </c>
      <c r="B177" s="10">
        <v>15510001624</v>
      </c>
      <c r="C177" s="10" t="s">
        <v>515</v>
      </c>
      <c r="D177" s="10" t="s">
        <v>181</v>
      </c>
      <c r="E177" s="10" t="s">
        <v>26</v>
      </c>
      <c r="F177" s="13">
        <v>11764.990000000002</v>
      </c>
      <c r="G177" s="14">
        <v>24656</v>
      </c>
      <c r="H177" s="14">
        <f t="shared" si="4"/>
        <v>16437.333333333332</v>
      </c>
      <c r="I177" s="15">
        <f t="shared" si="5"/>
        <v>0.71574809377027915</v>
      </c>
    </row>
    <row r="178" spans="1:9" x14ac:dyDescent="0.35">
      <c r="A178" s="11" t="s">
        <v>7</v>
      </c>
      <c r="B178" s="10">
        <v>12630042469</v>
      </c>
      <c r="C178" s="10" t="s">
        <v>516</v>
      </c>
      <c r="D178" s="10" t="s">
        <v>174</v>
      </c>
      <c r="E178" s="10" t="s">
        <v>19</v>
      </c>
      <c r="F178" s="13">
        <v>33567.21</v>
      </c>
      <c r="G178" s="14">
        <v>34515</v>
      </c>
      <c r="H178" s="14">
        <f t="shared" si="4"/>
        <v>23010</v>
      </c>
      <c r="I178" s="15">
        <f t="shared" si="5"/>
        <v>1.4588096479791395</v>
      </c>
    </row>
    <row r="179" spans="1:9" x14ac:dyDescent="0.35">
      <c r="A179" s="11" t="s">
        <v>7</v>
      </c>
      <c r="B179" s="10">
        <v>23490052975</v>
      </c>
      <c r="C179" s="10" t="s">
        <v>517</v>
      </c>
      <c r="D179" s="10" t="s">
        <v>195</v>
      </c>
      <c r="E179" s="10" t="s">
        <v>38</v>
      </c>
      <c r="F179" s="13">
        <v>524.06000000000006</v>
      </c>
      <c r="G179" s="14">
        <v>35968</v>
      </c>
      <c r="H179" s="14">
        <f t="shared" si="4"/>
        <v>23978.666666666668</v>
      </c>
      <c r="I179" s="15">
        <f t="shared" si="5"/>
        <v>2.1855260231316728E-2</v>
      </c>
    </row>
    <row r="180" spans="1:9" x14ac:dyDescent="0.35">
      <c r="A180" s="11" t="s">
        <v>7</v>
      </c>
      <c r="B180" s="10">
        <v>64540000971</v>
      </c>
      <c r="C180" s="10" t="s">
        <v>518</v>
      </c>
      <c r="D180" s="10" t="s">
        <v>263</v>
      </c>
      <c r="E180" s="10" t="s">
        <v>105</v>
      </c>
      <c r="F180" s="13">
        <v>7281.75</v>
      </c>
      <c r="G180" s="14">
        <v>19419</v>
      </c>
      <c r="H180" s="14">
        <f t="shared" si="4"/>
        <v>12946</v>
      </c>
      <c r="I180" s="15">
        <f t="shared" si="5"/>
        <v>0.5624710335238684</v>
      </c>
    </row>
    <row r="181" spans="1:9" x14ac:dyDescent="0.35">
      <c r="A181" s="16" t="s">
        <v>7</v>
      </c>
      <c r="B181" s="17">
        <v>78960001276</v>
      </c>
      <c r="C181" s="18" t="s">
        <v>519</v>
      </c>
      <c r="D181" s="18" t="s">
        <v>284</v>
      </c>
      <c r="E181" s="18" t="s">
        <v>125</v>
      </c>
      <c r="F181" s="19">
        <v>28545.77</v>
      </c>
      <c r="G181" s="20">
        <v>36145</v>
      </c>
      <c r="H181" s="20">
        <f t="shared" si="4"/>
        <v>24096.666666666668</v>
      </c>
      <c r="I181" s="21">
        <f t="shared" si="5"/>
        <v>1.1846356342509337</v>
      </c>
    </row>
    <row r="182" spans="1:9" x14ac:dyDescent="0.35">
      <c r="A182" s="16" t="s">
        <v>7</v>
      </c>
      <c r="B182" s="17">
        <v>93240001200</v>
      </c>
      <c r="C182" s="18" t="s">
        <v>520</v>
      </c>
      <c r="D182" s="18" t="s">
        <v>306</v>
      </c>
      <c r="E182" s="18" t="s">
        <v>147</v>
      </c>
      <c r="F182" s="19">
        <v>9935.8000000000011</v>
      </c>
      <c r="G182" s="20">
        <v>26104</v>
      </c>
      <c r="H182" s="20">
        <f t="shared" si="4"/>
        <v>17402.666666666668</v>
      </c>
      <c r="I182" s="21">
        <f t="shared" si="5"/>
        <v>0.57093548881397493</v>
      </c>
    </row>
    <row r="183" spans="1:9" x14ac:dyDescent="0.35">
      <c r="A183" s="16" t="s">
        <v>7</v>
      </c>
      <c r="B183" s="17">
        <v>30500000863</v>
      </c>
      <c r="C183" s="18" t="s">
        <v>521</v>
      </c>
      <c r="D183" s="18" t="s">
        <v>205</v>
      </c>
      <c r="E183" s="18" t="s">
        <v>48</v>
      </c>
      <c r="F183" s="19">
        <v>15180.99</v>
      </c>
      <c r="G183" s="20">
        <v>22582</v>
      </c>
      <c r="H183" s="20">
        <f t="shared" si="4"/>
        <v>15054.666666666666</v>
      </c>
      <c r="I183" s="21">
        <f t="shared" si="5"/>
        <v>1.0083909751129219</v>
      </c>
    </row>
    <row r="184" spans="1:9" x14ac:dyDescent="0.35">
      <c r="A184" s="16" t="s">
        <v>7</v>
      </c>
      <c r="B184" s="17">
        <v>10540000788</v>
      </c>
      <c r="C184" s="18" t="s">
        <v>522</v>
      </c>
      <c r="D184" s="18" t="s">
        <v>169</v>
      </c>
      <c r="E184" s="18" t="s">
        <v>14</v>
      </c>
      <c r="F184" s="19">
        <v>24572.99</v>
      </c>
      <c r="G184" s="20">
        <v>25902</v>
      </c>
      <c r="H184" s="20">
        <f t="shared" si="4"/>
        <v>17268</v>
      </c>
      <c r="I184" s="21">
        <f t="shared" si="5"/>
        <v>1.4230362520268707</v>
      </c>
    </row>
    <row r="185" spans="1:9" x14ac:dyDescent="0.35">
      <c r="A185" s="24" t="s">
        <v>7</v>
      </c>
      <c r="B185" s="25">
        <v>54950000717</v>
      </c>
      <c r="C185" s="26" t="s">
        <v>523</v>
      </c>
      <c r="D185" s="26" t="s">
        <v>243</v>
      </c>
      <c r="E185" s="26" t="s">
        <v>85</v>
      </c>
      <c r="F185" s="27">
        <v>11738.109999999999</v>
      </c>
      <c r="G185" s="28">
        <v>18232</v>
      </c>
      <c r="H185" s="28">
        <f t="shared" si="4"/>
        <v>12154.666666666666</v>
      </c>
      <c r="I185" s="21">
        <f t="shared" si="5"/>
        <v>0.96572866388766998</v>
      </c>
    </row>
    <row r="186" spans="1:9" x14ac:dyDescent="0.35">
      <c r="A186" s="24" t="s">
        <v>7</v>
      </c>
      <c r="B186" s="25">
        <v>34680056344</v>
      </c>
      <c r="C186" s="26" t="s">
        <v>524</v>
      </c>
      <c r="D186" s="26" t="s">
        <v>336</v>
      </c>
      <c r="E186" s="26" t="s">
        <v>337</v>
      </c>
      <c r="F186" s="27">
        <v>88.25</v>
      </c>
      <c r="G186" s="28"/>
      <c r="H186" s="28"/>
      <c r="I186" s="21"/>
    </row>
    <row r="187" spans="1:9" x14ac:dyDescent="0.35">
      <c r="A187" s="24" t="s">
        <v>7</v>
      </c>
      <c r="B187" s="25">
        <v>47050000916</v>
      </c>
      <c r="C187" s="26" t="s">
        <v>525</v>
      </c>
      <c r="D187" s="26" t="s">
        <v>231</v>
      </c>
      <c r="E187" s="26" t="s">
        <v>73</v>
      </c>
      <c r="F187" s="27">
        <v>18265.439999999999</v>
      </c>
      <c r="G187" s="28">
        <v>29457</v>
      </c>
      <c r="H187" s="28">
        <f t="shared" si="4"/>
        <v>19638</v>
      </c>
      <c r="I187" s="21">
        <f t="shared" si="5"/>
        <v>0.93010693553314994</v>
      </c>
    </row>
    <row r="188" spans="1:9" x14ac:dyDescent="0.35">
      <c r="A188" s="24" t="s">
        <v>7</v>
      </c>
      <c r="B188" s="25">
        <v>49880000437</v>
      </c>
      <c r="C188" s="26" t="s">
        <v>526</v>
      </c>
      <c r="D188" s="29" t="s">
        <v>236</v>
      </c>
      <c r="E188" s="26" t="s">
        <v>78</v>
      </c>
      <c r="F188" s="27">
        <v>22984.849999999995</v>
      </c>
      <c r="G188" s="28">
        <v>29547</v>
      </c>
      <c r="H188" s="28">
        <f t="shared" si="4"/>
        <v>19698</v>
      </c>
      <c r="I188" s="21">
        <f t="shared" si="5"/>
        <v>1.1668621179815206</v>
      </c>
    </row>
    <row r="189" spans="1:9" x14ac:dyDescent="0.35">
      <c r="A189" s="24" t="s">
        <v>7</v>
      </c>
      <c r="B189" s="25">
        <v>70620056240</v>
      </c>
      <c r="C189" s="26" t="s">
        <v>527</v>
      </c>
      <c r="D189" s="29" t="s">
        <v>271</v>
      </c>
      <c r="E189" s="26" t="s">
        <v>112</v>
      </c>
      <c r="F189" s="27">
        <v>16530.840000000004</v>
      </c>
      <c r="G189" s="28">
        <v>23973</v>
      </c>
      <c r="H189" s="28">
        <f t="shared" si="4"/>
        <v>15982</v>
      </c>
      <c r="I189" s="21">
        <f t="shared" si="5"/>
        <v>1.0343411337754977</v>
      </c>
    </row>
    <row r="190" spans="1:9" x14ac:dyDescent="0.35">
      <c r="A190" s="24" t="s">
        <v>7</v>
      </c>
      <c r="B190" s="25">
        <v>51040000403</v>
      </c>
      <c r="C190" s="26" t="s">
        <v>528</v>
      </c>
      <c r="D190" s="29" t="s">
        <v>238</v>
      </c>
      <c r="E190" s="26" t="s">
        <v>80</v>
      </c>
      <c r="F190" s="27">
        <v>17825.890000000003</v>
      </c>
      <c r="G190" s="28">
        <v>29911</v>
      </c>
      <c r="H190" s="28">
        <f t="shared" si="4"/>
        <v>19940.666666666668</v>
      </c>
      <c r="I190" s="21">
        <f t="shared" si="5"/>
        <v>0.89394654140617169</v>
      </c>
    </row>
    <row r="191" spans="1:9" x14ac:dyDescent="0.35">
      <c r="A191" s="24" t="s">
        <v>7</v>
      </c>
      <c r="B191" s="25">
        <v>79390000570</v>
      </c>
      <c r="C191" s="26" t="s">
        <v>529</v>
      </c>
      <c r="D191" s="29" t="s">
        <v>285</v>
      </c>
      <c r="E191" s="26" t="s">
        <v>126</v>
      </c>
      <c r="F191" s="27">
        <v>22289.030000000002</v>
      </c>
      <c r="G191" s="28">
        <v>31397</v>
      </c>
      <c r="H191" s="28">
        <f t="shared" si="4"/>
        <v>20931.333333333332</v>
      </c>
      <c r="I191" s="21">
        <f t="shared" si="5"/>
        <v>1.0648643182469664</v>
      </c>
    </row>
    <row r="192" spans="1:9" x14ac:dyDescent="0.35">
      <c r="A192" s="24" t="s">
        <v>7</v>
      </c>
      <c r="B192" s="25">
        <v>47670000587</v>
      </c>
      <c r="C192" s="26" t="s">
        <v>530</v>
      </c>
      <c r="D192" s="29" t="s">
        <v>232</v>
      </c>
      <c r="E192" s="26" t="s">
        <v>74</v>
      </c>
      <c r="F192" s="27">
        <v>5578.6900000000005</v>
      </c>
      <c r="G192" s="28">
        <v>12869</v>
      </c>
      <c r="H192" s="28">
        <f t="shared" si="4"/>
        <v>8579.3333333333339</v>
      </c>
      <c r="I192" s="21">
        <f t="shared" si="5"/>
        <v>0.65024749397777604</v>
      </c>
    </row>
    <row r="193" spans="1:9" x14ac:dyDescent="0.35">
      <c r="A193" s="24" t="s">
        <v>7</v>
      </c>
      <c r="B193" s="25">
        <v>73600000602</v>
      </c>
      <c r="C193" s="26" t="s">
        <v>531</v>
      </c>
      <c r="D193" s="29" t="s">
        <v>238</v>
      </c>
      <c r="E193" s="26" t="s">
        <v>80</v>
      </c>
      <c r="F193" s="27">
        <v>30384.11</v>
      </c>
      <c r="G193" s="28">
        <v>28975</v>
      </c>
      <c r="H193" s="28">
        <f t="shared" si="4"/>
        <v>19316.666666666668</v>
      </c>
      <c r="I193" s="21">
        <f t="shared" si="5"/>
        <v>1.5729478861087143</v>
      </c>
    </row>
    <row r="194" spans="1:9" x14ac:dyDescent="0.35">
      <c r="A194" s="24" t="s">
        <v>7</v>
      </c>
      <c r="B194" s="25">
        <v>82260000538</v>
      </c>
      <c r="C194" s="26" t="s">
        <v>532</v>
      </c>
      <c r="D194" s="29" t="s">
        <v>288</v>
      </c>
      <c r="E194" s="26" t="s">
        <v>129</v>
      </c>
      <c r="F194" s="27">
        <v>21879.940000000002</v>
      </c>
      <c r="G194" s="28">
        <v>23613</v>
      </c>
      <c r="H194" s="28">
        <f t="shared" si="4"/>
        <v>15742</v>
      </c>
      <c r="I194" s="21">
        <f t="shared" si="5"/>
        <v>1.3899085249650618</v>
      </c>
    </row>
    <row r="195" spans="1:9" x14ac:dyDescent="0.35">
      <c r="A195" s="24" t="s">
        <v>7</v>
      </c>
      <c r="B195" s="25">
        <v>89440054895</v>
      </c>
      <c r="C195" s="26" t="s">
        <v>533</v>
      </c>
      <c r="D195" s="29" t="s">
        <v>183</v>
      </c>
      <c r="E195" s="26" t="s">
        <v>28</v>
      </c>
      <c r="F195" s="27">
        <v>3928.43</v>
      </c>
      <c r="G195" s="28">
        <v>23419</v>
      </c>
      <c r="H195" s="28">
        <f t="shared" si="4"/>
        <v>15612.666666666666</v>
      </c>
      <c r="I195" s="21">
        <f t="shared" si="5"/>
        <v>0.25161813057773602</v>
      </c>
    </row>
    <row r="196" spans="1:9" x14ac:dyDescent="0.35">
      <c r="A196" s="24" t="s">
        <v>7</v>
      </c>
      <c r="B196" s="25">
        <v>10720000233</v>
      </c>
      <c r="C196" s="26" t="s">
        <v>534</v>
      </c>
      <c r="D196" s="29" t="s">
        <v>171</v>
      </c>
      <c r="E196" s="26" t="s">
        <v>16</v>
      </c>
      <c r="F196" s="27">
        <v>9265.33</v>
      </c>
      <c r="G196" s="28">
        <v>21329</v>
      </c>
      <c r="H196" s="28">
        <f t="shared" si="4"/>
        <v>14219.333333333334</v>
      </c>
      <c r="I196" s="21">
        <f t="shared" si="5"/>
        <v>0.65160087205213557</v>
      </c>
    </row>
    <row r="197" spans="1:9" x14ac:dyDescent="0.35">
      <c r="A197" s="24" t="s">
        <v>7</v>
      </c>
      <c r="B197" s="25">
        <v>12760000197</v>
      </c>
      <c r="C197" s="26" t="s">
        <v>535</v>
      </c>
      <c r="D197" s="29" t="s">
        <v>175</v>
      </c>
      <c r="E197" s="26" t="s">
        <v>20</v>
      </c>
      <c r="F197" s="27">
        <v>23680.36</v>
      </c>
      <c r="G197" s="28">
        <v>21575</v>
      </c>
      <c r="H197" s="28">
        <f t="shared" si="4"/>
        <v>14383.333333333334</v>
      </c>
      <c r="I197" s="21">
        <f t="shared" si="5"/>
        <v>1.6463749710312863</v>
      </c>
    </row>
    <row r="198" spans="1:9" x14ac:dyDescent="0.35">
      <c r="A198" s="24" t="s">
        <v>7</v>
      </c>
      <c r="B198" s="25">
        <v>97580051350</v>
      </c>
      <c r="C198" s="26" t="s">
        <v>536</v>
      </c>
      <c r="D198" s="29" t="s">
        <v>316</v>
      </c>
      <c r="E198" s="26" t="s">
        <v>155</v>
      </c>
      <c r="F198" s="27">
        <v>19002.169999999998</v>
      </c>
      <c r="G198" s="28">
        <v>23046</v>
      </c>
      <c r="H198" s="28">
        <f t="shared" si="4"/>
        <v>15364</v>
      </c>
      <c r="I198" s="21">
        <f t="shared" si="5"/>
        <v>1.2367983598021348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2025-09-30T13:30:06Z</dcterms:modified>
</cp:coreProperties>
</file>