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V:\05 MANIPULĀCIJU_SARAKSTA_IZMAIŅAS\Mājaslapai\2025\01102025\FINAl_faili\"/>
    </mc:Choice>
  </mc:AlternateContent>
  <xr:revisionPtr revIDLastSave="0" documentId="13_ncr:1_{60D4BA15-FC77-4488-AFED-56485B9D2A12}" xr6:coauthVersionLast="47" xr6:coauthVersionMax="47" xr10:uidLastSave="{00000000-0000-0000-0000-000000000000}"/>
  <bookViews>
    <workbookView xWindow="-110" yWindow="-110" windowWidth="19420" windowHeight="10300" xr2:uid="{8BEF6E7F-ECB0-4626-8A35-7CF25FB0535E}"/>
  </bookViews>
  <sheets>
    <sheet name="Izmaiņas uz 01.10.2025" sheetId="18" r:id="rId1"/>
    <sheet name="Tabulas" sheetId="15"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_xlfn_SUMIFS">#N/A</definedName>
    <definedName name="_1_2_d_NMP_lim" localSheetId="1">#REF!</definedName>
    <definedName name="_1_2_d_NMP_lim">#REF!</definedName>
    <definedName name="_xlnm._FilterDatabase" localSheetId="0" hidden="1">'Izmaiņas uz 01.10.2025'!$A$2:$P$43</definedName>
    <definedName name="_xlnm._FilterDatabase" localSheetId="1" hidden="1">Tabulas!$N$1:$Q$1</definedName>
    <definedName name="aa" localSheetId="1">#REF!</definedName>
    <definedName name="aa">#REF!</definedName>
    <definedName name="Administratīvās_izmaksas" localSheetId="1">[1]Setup!$D$12</definedName>
    <definedName name="Administratīvās_izmaksas">[2]Setup!$D$12</definedName>
    <definedName name="an">#REF!</definedName>
    <definedName name="_xlnm.Auto_Open" localSheetId="1">#REF!</definedName>
    <definedName name="_xlnm.Auto_Open">#REF!</definedName>
    <definedName name="Ārsts_1_minūtes_vērtība_darba_samaksai" localSheetId="1">[1]Setup!$D$7</definedName>
    <definedName name="Ārsts_1_minūtes_vērtība_darba_samaksai">[2]Setup!$D$7</definedName>
    <definedName name="b" localSheetId="1">#REF!</definedName>
    <definedName name="b">#REF!</definedName>
    <definedName name="BEx3ATHHUCGCIRND8KLAREDV3L40" localSheetId="1" hidden="1">[3]HEADER!#REF!</definedName>
    <definedName name="BEx3ATHHUCGCIRND8KLAREDV3L40" hidden="1">[4]HEADER!#REF!</definedName>
    <definedName name="BEx3QB2RILYEXIROLAFCWQMOJXMN" localSheetId="1" hidden="1">[3]HEADER!#REF!</definedName>
    <definedName name="BEx3QB2RILYEXIROLAFCWQMOJXMN" hidden="1">[4]HEADER!#REF!</definedName>
    <definedName name="BEx3RIJ9LXPXWNF4BFBFA4ILG6AY" localSheetId="1" hidden="1">[3]HEADER!#REF!</definedName>
    <definedName name="BEx3RIJ9LXPXWNF4BFBFA4ILG6AY" hidden="1">[4]HEADER!#REF!</definedName>
    <definedName name="BEx3T3XEKJ0I8634YNR6MPN3OBQL" localSheetId="1" hidden="1">[3]HEADER!#REF!</definedName>
    <definedName name="BEx3T3XEKJ0I8634YNR6MPN3OBQL" hidden="1">[4]HEADER!#REF!</definedName>
    <definedName name="BEx73MBHXPGN5MLC2IC6RCMRLO6D" localSheetId="1" hidden="1">[3]HEADER!#REF!</definedName>
    <definedName name="BEx73MBHXPGN5MLC2IC6RCMRLO6D" hidden="1">[4]HEADER!#REF!</definedName>
    <definedName name="BEx7KKYHXVDNTR0VZKUAIUQCSOP9" localSheetId="1" hidden="1">[3]HEADER!#REF!</definedName>
    <definedName name="BEx7KKYHXVDNTR0VZKUAIUQCSOP9" hidden="1">[4]HEADER!#REF!</definedName>
    <definedName name="BEx9EDPXWEPLE7S1KH5K8GGFZKC0" localSheetId="1" hidden="1">[3]HEADER!#REF!</definedName>
    <definedName name="BEx9EDPXWEPLE7S1KH5K8GGFZKC0" hidden="1">[4]HEADER!#REF!</definedName>
    <definedName name="BExBE9K6C6Q27ZVX3WOCP2J41BHY" localSheetId="1" hidden="1">[3]HEADER!#REF!</definedName>
    <definedName name="BExBE9K6C6Q27ZVX3WOCP2J41BHY" hidden="1">[4]HEADER!#REF!</definedName>
    <definedName name="BExCQGR4Z3D1E5XRGMT5VWBAFBXW" localSheetId="1" hidden="1">[3]ZQZBC_PLN__04_03_10!#REF!</definedName>
    <definedName name="BExCQGR4Z3D1E5XRGMT5VWBAFBXW" hidden="1">[4]ZQZBC_PLN__04_03_10!#REF!</definedName>
    <definedName name="BExMP7OQLL0R8VO1CGH6H677G4ZU" localSheetId="1" hidden="1">[3]HEADER!#REF!</definedName>
    <definedName name="BExMP7OQLL0R8VO1CGH6H677G4ZU" hidden="1">[4]HEADER!#REF!</definedName>
    <definedName name="BExO50CMJCMLOGHRH7OH9FMGVTSS" localSheetId="1" hidden="1">[3]HEADER!#REF!</definedName>
    <definedName name="BExO50CMJCMLOGHRH7OH9FMGVTSS" hidden="1">[4]HEADER!#REF!</definedName>
    <definedName name="BExOA3RQ9DFFMJC5QYZ23ZT9RUN8" localSheetId="1" hidden="1">[3]HEADER!#REF!</definedName>
    <definedName name="BExOA3RQ9DFFMJC5QYZ23ZT9RUN8" hidden="1">[4]HEADER!#REF!</definedName>
    <definedName name="BExS6S40JMF44ZTMXW3UE4WW9B54" localSheetId="1" hidden="1">[3]HEADER!#REF!</definedName>
    <definedName name="BExS6S40JMF44ZTMXW3UE4WW9B54" hidden="1">[4]HEADER!#REF!</definedName>
    <definedName name="BExU5I577AMALET6AIZ4P1LRV9CU" localSheetId="1" hidden="1">[3]ZQZBC_PLN__04_03_10!#REF!</definedName>
    <definedName name="BExU5I577AMALET6AIZ4P1LRV9CU" hidden="1">[4]ZQZBC_PLN__04_03_10!#REF!</definedName>
    <definedName name="BExU7EBQBMZVYUSS9YS0I4JESH9L" localSheetId="1" hidden="1">[3]HEADER!#REF!</definedName>
    <definedName name="BExU7EBQBMZVYUSS9YS0I4JESH9L" hidden="1">[4]HEADER!#REF!</definedName>
    <definedName name="BExUC9I2YXGSCVE8W0KZ56D3E9UX" localSheetId="1" hidden="1">[3]HEADER!#REF!</definedName>
    <definedName name="BExUC9I2YXGSCVE8W0KZ56D3E9UX" hidden="1">[4]HEADER!#REF!</definedName>
    <definedName name="BExZJQJI4H09EC94GXCLZDAB05VB" localSheetId="1" hidden="1">[3]HEADER!#REF!</definedName>
    <definedName name="BExZJQJI4H09EC94GXCLZDAB05VB" hidden="1">[4]HEADER!#REF!</definedName>
    <definedName name="bt" localSheetId="1">#REF!</definedName>
    <definedName name="bt">#REF!</definedName>
    <definedName name="BX" localSheetId="1">#REF!</definedName>
    <definedName name="BX">#REF!</definedName>
    <definedName name="CalendarYear" localSheetId="1">#REF!</definedName>
    <definedName name="CalendarYear">#REF!</definedName>
    <definedName name="ccc">#REF!</definedName>
    <definedName name="Covid_manipulācija_DropDown" localSheetId="1">[1]Setup!$O$4:$O$5</definedName>
    <definedName name="Covid_manipulācija_DropDown">[2]Setup!$O$4:$O$5</definedName>
    <definedName name="d" localSheetId="1">#REF!</definedName>
    <definedName name="d">#REF!</definedName>
    <definedName name="D_Evija3" localSheetId="1">#REF!</definedName>
    <definedName name="D_Evija3">#REF!</definedName>
    <definedName name="DaysAndWeeks" localSheetId="1">{0,1,2,3,4,5,6} + {0;1;2;3;4;5}*7</definedName>
    <definedName name="DaysAndWeeks">{0,1,2,3,4,5,6} + {0;1;2;3;4;5}*7</definedName>
    <definedName name="de">#REF!</definedName>
    <definedName name="dff">#NAME?</definedName>
    <definedName name="dgdfs">#REF!</definedName>
    <definedName name="dok.veidi">#REF!</definedName>
    <definedName name="Dokumenta_saņemšanas_veids" localSheetId="1">Tabulas!#REF!</definedName>
    <definedName name="Dokumenta_saņemšanas_veids">#REF!</definedName>
    <definedName name="Dokuments">#REF!</definedName>
    <definedName name="DRGNAMES" localSheetId="1">#REF!</definedName>
    <definedName name="DRGNAMES">#REF!</definedName>
    <definedName name="e" localSheetId="1">#REF!</definedName>
    <definedName name="e">#REF!</definedName>
    <definedName name="ee">#REF!</definedName>
    <definedName name="Eksperti">#REF!</definedName>
    <definedName name="Excel_BuiltIn__FilterDatabase_2" localSheetId="1">#REF!</definedName>
    <definedName name="Excel_BuiltIn__FilterDatabase_2">#REF!</definedName>
    <definedName name="Excel_BuiltIn__FilterDatabase_3" localSheetId="1">#REF!</definedName>
    <definedName name="Excel_BuiltIn__FilterDatabase_3">#REF!</definedName>
    <definedName name="Excel_BuiltIn_Print_Titles_2" localSheetId="1">#REF!</definedName>
    <definedName name="Excel_BuiltIn_Print_Titles_2">#REF!</definedName>
    <definedName name="Excel_BuiltIn_Print_Titles_3">#REF!</definedName>
    <definedName name="FF">{0,1,2,3,4,5,6} + {0;1;2;3;4;5}*7</definedName>
    <definedName name="gad_skaits" localSheetId="1">#REF!</definedName>
    <definedName name="gad_skaits">#REF!</definedName>
    <definedName name="gad_skaits_1" localSheetId="1">#REF!</definedName>
    <definedName name="gad_skaits_1">#REF!</definedName>
    <definedName name="gala" localSheetId="1">{0,1,2,3,4,5,6} + {0;1;2;3;4;5}*7</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esniedzeji" localSheetId="1">Iesniedzējs8[Sadaļas]</definedName>
    <definedName name="Iesniedzeji">#REF!</definedName>
    <definedName name="izm.kods" localSheetId="1">#REF!</definedName>
    <definedName name="izm.kods">#REF!</definedName>
    <definedName name="izm.kods_1" localSheetId="1">[5]izm.posteni!$A$2:$A$216</definedName>
    <definedName name="izm.kods_1">[6]izm.posteni!$A$2:$A$216</definedName>
    <definedName name="izm.nos" localSheetId="1">#REF!</definedName>
    <definedName name="izm.nos">#REF!</definedName>
    <definedName name="izm.nos_1" localSheetId="1">[5]izm.posteni!$B$2:$B$216</definedName>
    <definedName name="izm.nos_1">[6]izm.posteni!$B$2:$B$216</definedName>
    <definedName name="Izmainas" localSheetId="1">Izm.registrs9[Izmaiņu reģistrs]</definedName>
    <definedName name="Izmainas">#REF!</definedName>
    <definedName name="jhg" localSheetId="1">#REF!</definedName>
    <definedName name="jhg">#REF!</definedName>
    <definedName name="kfy">#REF!</definedName>
    <definedName name="kgd">#REF!</definedName>
    <definedName name="kk" localSheetId="1">#REF!</definedName>
    <definedName name="kk">#REF!</definedName>
    <definedName name="l" localSheetId="1">#REF!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[1]Setup!$D$9</definedName>
    <definedName name="Māsa_1_minūtes_vērtība_darba_samaksai">[2]Setup!$D$9</definedName>
    <definedName name="med">{0,1,2,3,4,5,6} + {0;1;2;3;4;5}*7</definedName>
    <definedName name="MEDIK_1">#REF!</definedName>
    <definedName name="mmm" localSheetId="1" hidden="1">[3]ZQZBC_PLN__04_03_10!#REF!</definedName>
    <definedName name="mmm" hidden="1">[4]ZQZBC_PLN__04_03_10!#REF!</definedName>
    <definedName name="n" localSheetId="1">#REF!</definedName>
    <definedName name="n">#REF!</definedName>
    <definedName name="nex">#REF!</definedName>
    <definedName name="ope">#REF!</definedName>
    <definedName name="P_Dati_rikojums" localSheetId="1">#REF!</definedName>
    <definedName name="P_Dati_rikojums">#REF!</definedName>
    <definedName name="P3_67_lab">#REF!</definedName>
    <definedName name="Palīgpersonāls_1min_darba_samaksai" localSheetId="1">[1]Setup!$D$8</definedName>
    <definedName name="Palīgpersonāls_1min_darba_samaksai">[2]Setup!$D$8</definedName>
    <definedName name="Pārējo_pamatlīdzekļu_amortizācija" localSheetId="1">[1]Setup!$D$13</definedName>
    <definedName name="Pārējo_pamatlīdzekļu_amortizācija">[2]Setup!$D$13</definedName>
    <definedName name="Pieskaitāmās_un_netiešās_ražošanas_izmaksas" localSheetId="1">[1]Setup!$D$11</definedName>
    <definedName name="Pieskaitāmās_un_netiešās_ražošanas_izmaksas">[2]Setup!$D$11</definedName>
    <definedName name="piu">#REF!</definedName>
    <definedName name="pp" localSheetId="1">#REF!</definedName>
    <definedName name="pp">#REF!</definedName>
    <definedName name="Recover" localSheetId="1">[7]Macro1!$A$135</definedName>
    <definedName name="Recover">[8]Macro1!$A$80</definedName>
    <definedName name="Rikojums2222">[9]Macro1!$A$106</definedName>
    <definedName name="rr" localSheetId="1">#REF!</definedName>
    <definedName name="rr">#REF!</definedName>
    <definedName name="rt" localSheetId="1">#REF!</definedName>
    <definedName name="rt">#REF!</definedName>
    <definedName name="rty" localSheetId="1">#REF!</definedName>
    <definedName name="rty">#REF!</definedName>
    <definedName name="S5\">#REF!</definedName>
    <definedName name="Sadalas">#REF!</definedName>
    <definedName name="Sociālais_nodoklis" localSheetId="1">[1]Setup!$D$10</definedName>
    <definedName name="Sociālais_nodoklis">[2]Setup!$D$10</definedName>
    <definedName name="ss" localSheetId="1">#REF!</definedName>
    <definedName name="ss">#REF!</definedName>
    <definedName name="Statusi" localSheetId="1">Statuss7[Zvaigznītes]</definedName>
    <definedName name="Statusi">#REF!</definedName>
    <definedName name="Str." localSheetId="1">#REF!</definedName>
    <definedName name="Str.">#REF!</definedName>
    <definedName name="Str.vien.nos." localSheetId="1">#REF!</definedName>
    <definedName name="Str.vien.nos.">#REF!</definedName>
    <definedName name="Struktura" localSheetId="1">#REF!</definedName>
    <definedName name="Struktura">#REF!</definedName>
    <definedName name="Struktūrvien.kodi2">#REF!</definedName>
    <definedName name="Struktūrvien.kodi2_1" localSheetId="1">[5]strukturkodi!$B$2:$B$232</definedName>
    <definedName name="Struktūrvien.kodi2_1">[6]strukturkodi!$B$2:$B$232</definedName>
    <definedName name="Struktūrvien.kods" localSheetId="1">#REF!</definedName>
    <definedName name="Struktūrvien.kods">#REF!</definedName>
    <definedName name="Struktūrvien.kods_1" localSheetId="1">[5]strukturkodi!$A$2:$A$232</definedName>
    <definedName name="Struktūrvien.kods_1">[6]strukturkodi!$A$2:$A$232</definedName>
    <definedName name="T13l6" localSheetId="1">[10]ATSKAITE_2v!#REF!</definedName>
    <definedName name="T13l6">[11]ATSKAITE_2v!#REF!</definedName>
    <definedName name="TableName">"Dummy"</definedName>
    <definedName name="Tarifs_28">#REF!</definedName>
    <definedName name="TWO_LINKS" localSheetId="1">'[12]8.1.'!$C$5</definedName>
    <definedName name="TWO_LINKS">#REF!</definedName>
    <definedName name="ty" localSheetId="1">#REF!</definedName>
    <definedName name="ty">#REF!</definedName>
    <definedName name="tyuj" localSheetId="1">#REF!</definedName>
    <definedName name="tyuj">#REF!</definedName>
    <definedName name="u" localSheetId="1">#REF!</definedName>
    <definedName name="u">#REF!</definedName>
    <definedName name="U_N_A">#REF!</definedName>
    <definedName name="wedr">#REF!</definedName>
    <definedName name="WeekStart">#REF!</definedName>
    <definedName name="x">#REF!</definedName>
    <definedName name="XBD" localSheetId="1">[13]Dati!$B$6</definedName>
    <definedName name="XBD">[14]Dati!$B$6</definedName>
    <definedName name="xc">#REF!</definedName>
    <definedName name="XDD" localSheetId="1">[13]Dati!$B$4</definedName>
    <definedName name="XDD">[14]Dati!$B$4</definedName>
    <definedName name="XDS" localSheetId="1">[13]Dati!$B$5</definedName>
    <definedName name="XDS">[14]Dati!$B$5</definedName>
    <definedName name="XSVD" localSheetId="1">[13]Dati!$B$7</definedName>
    <definedName name="XSVD">[14]Dati!$B$7</definedName>
    <definedName name="xxxx" localSheetId="1">#REF!</definedName>
    <definedName name="xxxx">#REF!</definedName>
    <definedName name="yuh" localSheetId="1">#REF!</definedName>
    <definedName name="yuh">#REF!</definedName>
    <definedName name="yyyy" localSheetId="1">#REF!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 i="15" l="1"/>
  <c r="H1" i="15" l="1"/>
</calcChain>
</file>

<file path=xl/sharedStrings.xml><?xml version="1.0" encoding="utf-8"?>
<sst xmlns="http://schemas.openxmlformats.org/spreadsheetml/2006/main" count="1442" uniqueCount="441">
  <si>
    <t>Jauna manipulācija</t>
  </si>
  <si>
    <t>Psihiatrija un narkoloģija</t>
  </si>
  <si>
    <t>Ģenētika</t>
  </si>
  <si>
    <t>**</t>
  </si>
  <si>
    <t>Radioloģija</t>
  </si>
  <si>
    <t>Gastroenteroloģija</t>
  </si>
  <si>
    <t>Citās sadaļās neiekļautās manipulācijas</t>
  </si>
  <si>
    <t>Sirds asinsvadu sistēma</t>
  </si>
  <si>
    <t>X</t>
  </si>
  <si>
    <t>Vīrusiem specifisko antivielu noteikšana</t>
  </si>
  <si>
    <t>Uroloģija</t>
  </si>
  <si>
    <t>*</t>
  </si>
  <si>
    <t>Morfoloģija, toksikoloģija</t>
  </si>
  <si>
    <t>Vispārējie ambulatorie pakalpojumi</t>
  </si>
  <si>
    <t>Vakcinācija un neatliekamā palīdzība</t>
  </si>
  <si>
    <t>Rehabilitācija</t>
  </si>
  <si>
    <t>Plastiskā (rekonstruktīvā un plaukstas) ķirurģija, izmantojot optisko palielinājumu</t>
  </si>
  <si>
    <t>Tumoru marķieru noteikšana</t>
  </si>
  <si>
    <t>Neiroķirurģija</t>
  </si>
  <si>
    <t>Mikrobioloģiskie izmeklējumi</t>
  </si>
  <si>
    <t>Zobārstniecības pakalpojumu tarifi</t>
  </si>
  <si>
    <t>Dzēsta manipulācija</t>
  </si>
  <si>
    <t>Otorinolaringoloģija</t>
  </si>
  <si>
    <t>Hepatīti</t>
  </si>
  <si>
    <t>Datums, no kura izmaiņas spēkā</t>
  </si>
  <si>
    <t>Izmaiņu reģistrs</t>
  </si>
  <si>
    <t>Sadaļa</t>
  </si>
  <si>
    <t>* vai **</t>
  </si>
  <si>
    <t>Manipulācijas nosaukums</t>
  </si>
  <si>
    <t>Ģimenes ārsta praksei apmaksājamas manipulācijas</t>
  </si>
  <si>
    <t>Ar LNG apmaksājamās manipulācijas</t>
  </si>
  <si>
    <t>Apmaksas nosacījumi</t>
  </si>
  <si>
    <t>Piezīmes, paskaidrojums</t>
  </si>
  <si>
    <t>Statistikas uzskaite izmeklējumiem, kas nav veikti no valsts budžeta līdzekļiem</t>
  </si>
  <si>
    <t>Pulmonoloģija</t>
  </si>
  <si>
    <t>Oftalmoloģija</t>
  </si>
  <si>
    <t>Abdominālā ķirurģija un proktoloģija</t>
  </si>
  <si>
    <t>Traumatoloģija, ortopēdija, strutainā ķirurģija</t>
  </si>
  <si>
    <t>Asinsvadu ķirurģija</t>
  </si>
  <si>
    <t>Mugurkaula ķirurģija</t>
  </si>
  <si>
    <t>Sejas skeleta ievainojumu un slimību ārstēšana sejas-žokļu ķirurģijā</t>
  </si>
  <si>
    <t>Torakālā ķirurģija</t>
  </si>
  <si>
    <t>Imunoloģija - Šūnu imunoloģija</t>
  </si>
  <si>
    <t>Bērnu ķirurģija</t>
  </si>
  <si>
    <t>Manipulācijas kods</t>
  </si>
  <si>
    <t>Zvaigznītes</t>
  </si>
  <si>
    <t>Glikozes regulācija</t>
  </si>
  <si>
    <t>Vairogdziedzera hormoni</t>
  </si>
  <si>
    <t>Autoimunitāte</t>
  </si>
  <si>
    <t>Citoloģija</t>
  </si>
  <si>
    <t>Citas specifiskas analīzes</t>
  </si>
  <si>
    <t>Pārrēķins</t>
  </si>
  <si>
    <t>Neiroloģija</t>
  </si>
  <si>
    <t>Laboratorijas izmeklējumi: hematoloģija</t>
  </si>
  <si>
    <t>Reimotesti, akūtās fāzes olbaltumvielas</t>
  </si>
  <si>
    <t>Infekcijas</t>
  </si>
  <si>
    <t>Tuberkulozes mikrobioloģiskie izmeklējumi</t>
  </si>
  <si>
    <t>Virusoloģija</t>
  </si>
  <si>
    <t>Parazitoloģija</t>
  </si>
  <si>
    <t>Anestēzijas pakalpojumi</t>
  </si>
  <si>
    <t>Neonatoloģija un pediatrija</t>
  </si>
  <si>
    <t>Dzemdniecība -Ginekoloģija</t>
  </si>
  <si>
    <t>Aknu transplantācijas operācijas</t>
  </si>
  <si>
    <t>Laboratorijas izmeklējumi: imūnhematoloģija</t>
  </si>
  <si>
    <t>Laboratorijas izmeklējumi: koaguloģija</t>
  </si>
  <si>
    <t>Klīniskā ķīmija. Olbaltumvielu maiņa</t>
  </si>
  <si>
    <t>Fermenti</t>
  </si>
  <si>
    <t>Lipīdi</t>
  </si>
  <si>
    <t>Elektrolīti, skābju–bāzu līdzsvars, neorganiskie elementi</t>
  </si>
  <si>
    <t>Lielās ķirur. oper.</t>
  </si>
  <si>
    <t>Detoksikācija un imunokorekcijas operācijas</t>
  </si>
  <si>
    <t>Izmaiņas manipulācijas nosaukumā un/vai apmaksas nosacījumos</t>
  </si>
  <si>
    <t>Laboratorijas izmeklējumi: izkārnījumu analīzes</t>
  </si>
  <si>
    <t>ID</t>
  </si>
  <si>
    <t>Atšifrējums</t>
  </si>
  <si>
    <t>Sadaļas</t>
  </si>
  <si>
    <t>Bērnu klīniskā universitātes slimnīca</t>
  </si>
  <si>
    <t>Rīgas Austrumu klīniskā universitātes slimnīca</t>
  </si>
  <si>
    <t>Reimatoloģija</t>
  </si>
  <si>
    <t>Paula Stradiņa klīniskā universitātes slimnīca</t>
  </si>
  <si>
    <t>Pārrēķins/apmaksas nosacījumu maiņa</t>
  </si>
  <si>
    <t>Pārrēķins/apvienošana</t>
  </si>
  <si>
    <t>Fizikālā medicīna</t>
  </si>
  <si>
    <t>Latvijas Kardiologu biedrība</t>
  </si>
  <si>
    <t>Latvijas Acu ārstu asociācija</t>
  </si>
  <si>
    <t>Endokrinoloģija</t>
  </si>
  <si>
    <t>Alergoloģija</t>
  </si>
  <si>
    <t>Vaivari, nacionālais rehabilitācijas centrs</t>
  </si>
  <si>
    <t>Dermatoloģija un veneroloģija</t>
  </si>
  <si>
    <t>Medicīnas sabiedrība ARS</t>
  </si>
  <si>
    <t>Ģimenes zobārstniecība</t>
  </si>
  <si>
    <t>Veselības centrs 4</t>
  </si>
  <si>
    <t>Centrālā laboratorija</t>
  </si>
  <si>
    <t>Latvijas Radiologu asociācija</t>
  </si>
  <si>
    <t>Traumatoloģijas un ortopēdijas slimnīca</t>
  </si>
  <si>
    <t>Asins cilmes šūnu transplantācija</t>
  </si>
  <si>
    <t>Ķirurģija iedzimtām sejas šķeltnēm un smagām anomālijām</t>
  </si>
  <si>
    <t>Latvijas Jūras medicīnas centrs</t>
  </si>
  <si>
    <t>RAKUS Patoloģijas centrs</t>
  </si>
  <si>
    <t>Strenču psihoneiroloģiskā slimnīca</t>
  </si>
  <si>
    <t>Nacionālā mikrobioloģijas references laboratorija</t>
  </si>
  <si>
    <t>Laboratorijas izmeklējumi: urīna analīzes</t>
  </si>
  <si>
    <t>Laboratorijas izmeklējumi: citas klīniskas analīzes</t>
  </si>
  <si>
    <t xml:space="preserve">E. Gulbja laboratorija </t>
  </si>
  <si>
    <t>Latvijas Tuberkulozes un plaušu slimību ārstu asociācija </t>
  </si>
  <si>
    <t>Dzimumhormoni un grūtniecības testi</t>
  </si>
  <si>
    <t>NVD, E. Gulbja laboratorija</t>
  </si>
  <si>
    <t>Citas hormonu analīzes</t>
  </si>
  <si>
    <t>LUC Medical</t>
  </si>
  <si>
    <t>Zāļu terapeitiskās devas noteikšana</t>
  </si>
  <si>
    <t>Rīgas Stradiņa universitāte</t>
  </si>
  <si>
    <t>Vidzemes slimnīca</t>
  </si>
  <si>
    <t>Vigobot</t>
  </si>
  <si>
    <t>Latvijas neirologu biedrība</t>
  </si>
  <si>
    <t>HIV(AIDS)</t>
  </si>
  <si>
    <t>RAKUS, Isajeva kungs</t>
  </si>
  <si>
    <t>Hematopatoloģija</t>
  </si>
  <si>
    <t>Latvijas Invazīvās radioloģijas asociācija</t>
  </si>
  <si>
    <t>RSU Nukleārās medicīnas klīnika</t>
  </si>
  <si>
    <t>Humorālā imunitāte</t>
  </si>
  <si>
    <t>SIA Cilvēks</t>
  </si>
  <si>
    <t>Latvijas Mutes, sejas un žokļu ķirurģiju asociācija</t>
  </si>
  <si>
    <t>Citas imunoloģiskas analīzes</t>
  </si>
  <si>
    <t>Jelgavas poliklīnika</t>
  </si>
  <si>
    <t>Latvijas Nieru un multiorgānu aizstājterapijas asociācija</t>
  </si>
  <si>
    <t>Daugavpils psihoneiroloģiskā slimnīca</t>
  </si>
  <si>
    <t>Latvijas Nefrologu asociācija</t>
  </si>
  <si>
    <t>Latvijas Krūts slimību asociācija</t>
  </si>
  <si>
    <t>Veselības ministrija</t>
  </si>
  <si>
    <t>Logopēdija</t>
  </si>
  <si>
    <t>Latvijas Asinsvadu ķirurgu biedrība</t>
  </si>
  <si>
    <t>SANARE-KRC Jaunķemeri</t>
  </si>
  <si>
    <t>Slimnīca Ģintermuiža</t>
  </si>
  <si>
    <t>Rīgas 1. slimnīca</t>
  </si>
  <si>
    <t>Līgatne, rehabilitācijas centrs</t>
  </si>
  <si>
    <t>Kuldīgas slimnīca</t>
  </si>
  <si>
    <t>Biķernieki, veselības centrs</t>
  </si>
  <si>
    <t>Ainaži, bērnu psihoneiroloģiskā slimnīca</t>
  </si>
  <si>
    <t>Veselības centru apvienība</t>
  </si>
  <si>
    <t>Miega slimību centrs</t>
  </si>
  <si>
    <t>NVD</t>
  </si>
  <si>
    <t>Rīgas Austrumu klīniskā universitātes slimnīca; Paula Stradiņa klīniskā universitātes slimnīca</t>
  </si>
  <si>
    <t>Pārtikas drošības, dzīvnieku veselības un vides zinātniskais institūts "BIOR"</t>
  </si>
  <si>
    <t>Līga Gaigala</t>
  </si>
  <si>
    <t>Zāļu un medicīnisko ierīču departaments</t>
  </si>
  <si>
    <t>Rīgas Psihiatrijas un narkoloģijas centrs</t>
  </si>
  <si>
    <t>Latvijas ķirurgu asociācija</t>
  </si>
  <si>
    <t>Latvijas kardiologu biedrība</t>
  </si>
  <si>
    <t>Latvijas Ginekologu un dzemdību speciālistu asociācija, Latvijas Ginekoloģiskās endoskopijas asiciācija</t>
  </si>
  <si>
    <t>manipulācija bez zvaigznītes</t>
  </si>
  <si>
    <t>manipulācija ar 1 zvaigznīti</t>
  </si>
  <si>
    <t>manipulācija ar 2 zvaignzītēm</t>
  </si>
  <si>
    <t>0 -&gt; *</t>
  </si>
  <si>
    <t>0 -&gt; **</t>
  </si>
  <si>
    <t>* -&gt; **</t>
  </si>
  <si>
    <t>** -&gt; *</t>
  </si>
  <si>
    <t>* -&gt; 0</t>
  </si>
  <si>
    <t>** -&gt; 0</t>
  </si>
  <si>
    <t>Pazīme</t>
  </si>
  <si>
    <t>manipulācijai nav pazīmes</t>
  </si>
  <si>
    <t>manipulācijai ir pazīme</t>
  </si>
  <si>
    <t>izmaiņas no bez zvaigznītes uz 1 zvaigznīti</t>
  </si>
  <si>
    <t>izmaiņas no bez zvaigznītes uz 2 zvaigznītēm</t>
  </si>
  <si>
    <t>izmaiņas no 1 zvaigznītes uz 2 zvaigznītēm</t>
  </si>
  <si>
    <t>izmaiņas no 2 zvaigznītēm uz 1 zvaigznīti</t>
  </si>
  <si>
    <t>izmaiņas no 1 zvaigznītes uz bez zvaigznītes</t>
  </si>
  <si>
    <t>izmaiņas no 2 zvaigznītēm uz bez zvaigznītēm</t>
  </si>
  <si>
    <t>0 -&gt; X</t>
  </si>
  <si>
    <t>X -&gt; 0</t>
  </si>
  <si>
    <t>izmaiņas no ar pazīmi uz bez pazīmes</t>
  </si>
  <si>
    <t>izmaiņas no bez pazīmes uz ar pazīmi</t>
  </si>
  <si>
    <t>No saraksta</t>
  </si>
  <si>
    <t>Izmaiņas sarkanā krāsā, nosvītroto daļu atstājot melnā krāsā.</t>
  </si>
  <si>
    <t>Izmaiņas sarkanā krāsā</t>
  </si>
  <si>
    <t>Manipulācijas tarifs, EUR</t>
  </si>
  <si>
    <t>Jauns manipulācijas tarifs, EUR</t>
  </si>
  <si>
    <t>Jaunai manipulācijai aprēķinātais tarifs. 
Esošai manipulācijai tarifs pirms izmaiņām.</t>
  </si>
  <si>
    <t>Pārrēķinātais tarifs</t>
  </si>
  <si>
    <t>Pacienta līdzmaksajums Ambulat. pakalp.</t>
  </si>
  <si>
    <t>Pacienta līdzmaksājums Dienas stac. pakalp .</t>
  </si>
  <si>
    <t>Pacienta līdzmaksājums Stacion. pakalp.</t>
  </si>
  <si>
    <t>Kods</t>
  </si>
  <si>
    <t xml:space="preserve">Budžeta programmas (apakšprogrammas) nosaukums </t>
  </si>
  <si>
    <t>45.01.00 Veselības aprūpes finansējuma administrēšana un ekonomiskā novērtēšana</t>
  </si>
  <si>
    <t>Kods un nosaukums</t>
  </si>
  <si>
    <t>33.03.00</t>
  </si>
  <si>
    <t>33.04.00</t>
  </si>
  <si>
    <t>33.09.00</t>
  </si>
  <si>
    <t>33.12.00</t>
  </si>
  <si>
    <t>33.14.00</t>
  </si>
  <si>
    <t>33.15.00</t>
  </si>
  <si>
    <t>33.16.00</t>
  </si>
  <si>
    <t>33.17.00</t>
  </si>
  <si>
    <t>33.18.00</t>
  </si>
  <si>
    <t>39.03.00</t>
  </si>
  <si>
    <t>39.04.00</t>
  </si>
  <si>
    <t>39.06.00</t>
  </si>
  <si>
    <t>39.07.00</t>
  </si>
  <si>
    <t>45.01.00</t>
  </si>
  <si>
    <t>46.01.00</t>
  </si>
  <si>
    <t>46.03.00</t>
  </si>
  <si>
    <t>97.00.00</t>
  </si>
  <si>
    <t>02.04.00</t>
  </si>
  <si>
    <t>06.02.00</t>
  </si>
  <si>
    <t>Rezidentu apmācība</t>
  </si>
  <si>
    <t>Medicīnas vēstures muzejs</t>
  </si>
  <si>
    <t>Kompensējamo medikamentu un materiālu apmaksāšana</t>
  </si>
  <si>
    <t>Centralizēta medikamentu un materiālu iegāde</t>
  </si>
  <si>
    <t>Reto slimību ārstēšana</t>
  </si>
  <si>
    <t>Primārās ambulatorās veselības aprūpes nodrošināšana</t>
  </si>
  <si>
    <t>Laboratorisko izmeklējumu nodrošināšana ambulatorajā aprūpē</t>
  </si>
  <si>
    <t>Pārējo ambulatoro veselības aprūpes pakalpojumu nodrošināšana</t>
  </si>
  <si>
    <t>Plānveida stacionāro veselības aprūpes pakalpojumu nodrošināšana</t>
  </si>
  <si>
    <t>Asins un asins komponentu nodrošināšana</t>
  </si>
  <si>
    <t>Neatliekamā medicīniskā palīdzība</t>
  </si>
  <si>
    <t>Tiesu medicīniskā ekspertīze</t>
  </si>
  <si>
    <t>Antidopinga politikas īstenošana</t>
  </si>
  <si>
    <t>Uzraudzība un kontrole</t>
  </si>
  <si>
    <t>Slimību profilakses nodrošināšana</t>
  </si>
  <si>
    <t>Nozares vadība un politikas plānošana</t>
  </si>
  <si>
    <t>Veselības aprūpes finansējuma administrēšana un ekonomiskā novērtēšana</t>
  </si>
  <si>
    <t>Neatliekamās medicīniskās palīdzības nodrošināšana stacionārās ārstniecības iestādēs</t>
  </si>
  <si>
    <t>Interešu izglītības nodrošināšana VSIA Bērnu klīniskā universitātes slimnīca</t>
  </si>
  <si>
    <t>Ir</t>
  </si>
  <si>
    <t>Nav</t>
  </si>
  <si>
    <t>ir nepieciešami MK grozījumi</t>
  </si>
  <si>
    <t>nav nepieciešami MK grozījumi</t>
  </si>
  <si>
    <t>02.04.00 Rezidentu apmācība</t>
  </si>
  <si>
    <t>06.02.00 Medicīnas vēstures muzejs</t>
  </si>
  <si>
    <t>33.03.00 Kompensējamo medikamentu un materiālu apmaksāšana</t>
  </si>
  <si>
    <t>33.04.00 Centralizēta medikamentu un materiālu iegāde</t>
  </si>
  <si>
    <t>33.09.00 Interešu izglītības nodrošināšana VSIA Bērnu klīniskā universitātes slimnīca</t>
  </si>
  <si>
    <t>33.12.00 Reto slimību ārstēšana</t>
  </si>
  <si>
    <t>33.14.00 Primārās ambulatorās veselības aprūpes nodrošināšana</t>
  </si>
  <si>
    <t>33.15.00 Laboratorisko izmeklējumu nodrošināšana ambulatorajā aprūpē</t>
  </si>
  <si>
    <t>33.16.00 Pārējo ambulatoro veselības aprūpes pakalpojumu nodrošināšana</t>
  </si>
  <si>
    <t>33.17.00 Neatliekamās medicīniskās palīdzības nodrošināšana stacionārās ārstniecības iestādēs</t>
  </si>
  <si>
    <t>33.18.00 Plānveida stacionāro veselības aprūpes pakalpojumu nodrošināšana</t>
  </si>
  <si>
    <t>39.03.00 Asins un asins komponentu nodrošināšana</t>
  </si>
  <si>
    <t>39.04.00 Neatliekamā medicīniskā palīdzība</t>
  </si>
  <si>
    <t>39.06.00 Tiesu medicīniskā ekspertīze</t>
  </si>
  <si>
    <t>39.07.00 Antidopinga politikas īstenošana</t>
  </si>
  <si>
    <t>46.01.00 Uzraudzība un kontrole</t>
  </si>
  <si>
    <t>46.03.00 Slimību profilakses nodrošināšana</t>
  </si>
  <si>
    <t>97.00.00 Nozares vadība un politikas plānošana</t>
  </si>
  <si>
    <t>Izmaiņas sarkanā krāsā 
No saraksta</t>
  </si>
  <si>
    <t>01.10.2025.</t>
  </si>
  <si>
    <t>JAUNA</t>
  </si>
  <si>
    <t>42.71</t>
  </si>
  <si>
    <t>Vielmaiņas slimību metabolītu noteikšana no sausā asins piliena, izmantojot šķidruma hromatogrāfijas tandēma masspektrometrijas (LC-MS/MS) metodi. (sekundārs skrīnings)</t>
  </si>
  <si>
    <t>Manipulāciju apmaksā  VSIA “Bērnu klīniskā universitātes slimnīca” ar neirologa, ārsta ģenētiķa,  pediatra nosūtījumu pacientiem līdz 18 g.v. ar aizdomām par kādu no vielmaiņas slimībām vai pacientiem, kuriem jau ir uzstādīta kāda no norādītajām vielmaiņas slimību diagnozēm: E70, E71, E72, E16, E44, E88.9, G40, G71, G72.9 un Z03.8.</t>
  </si>
  <si>
    <t>Brīva karnitīna un acilkarnitīnu noteikšana asins plazmā ar šķidruma hromatogrāfijas tandēma masspektrometrijas (LC-MS/MS) metodi  (sekundārs skrīnings)</t>
  </si>
  <si>
    <t>Manipulāciju apmaksā  VSIA “Bērnu klīniskā universitātes slimnīca” jaundzimušajiem ar izmainītu vielmaiņas slimību skrīningu (manipulācija 49102)  ar neirologa, ārsta ģenētiķa,  pediatra nosūtījumu pacientiem līdz 18 g.v. ar aizdomām par kādu no vielmaiņas slimībām vai pacientiem, kuriem jau ir uzstādīta kāda no norādītajām vielmaiņas slimību diagnozēm: E71, E72, E16, E44, E88.9, G40, G71, G72.9 un Z03.8.
Ambulatori manipulāciju apmaksā ar ārsta ģenētiķa, pediatra, neirologa un endokrinologa nosūtījumu.</t>
  </si>
  <si>
    <t>Asiņu un kaulu smadzeņu kultūras hromosomu analīzes (izmaksas vienam pacientam) ar standarta metodi</t>
  </si>
  <si>
    <t>01018</t>
  </si>
  <si>
    <t>0</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</si>
  <si>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</si>
  <si>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</si>
  <si>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</si>
  <si>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Piemaksa ģimenes ārstam par dokumentācijas un nosūtījuma sagatavošanu un personas pieteikšanu uz Covid-19 vakcinācijas veikšanu dienas stacionārā personām, kurām vakcinācija tiek veikta, ievērojot īpašu piesardzību</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</si>
  <si>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</si>
  <si>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</si>
  <si>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</si>
  <si>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</si>
  <si>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</si>
  <si>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</si>
  <si>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</si>
  <si>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</si>
  <si>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</si>
  <si>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</si>
  <si>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03081</t>
  </si>
  <si>
    <t>03082</t>
  </si>
  <si>
    <t>Vakcīnas ievadīšana perorāli</t>
  </si>
  <si>
    <t>Turpmāk vakcīnas ievadei - viena manipulācija (03081), ko norāda atbilstoši vakcīnu ievades skaitam.</t>
  </si>
  <si>
    <t>03084</t>
  </si>
  <si>
    <t>Adrenalīna (epinefrīna) (epinephrinum) 300 µg vai 150 µg injekcija ar pildspalvveida pilnšļirci vai pilnšļirces izsniegšana</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</si>
  <si>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</si>
  <si>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</si>
  <si>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</si>
  <si>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Turpmāk norādāmas spēkā esošas manipulācijas: 
Konsultācijai prims vaklcinācijas - 01018 
Vakcīnas ievade - 03081.</t>
  </si>
  <si>
    <t>03241</t>
  </si>
  <si>
    <t>Covid-19 sezonālā vakcinācija ar ārsta pirmsvakcinācijas apskati</t>
  </si>
  <si>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</si>
  <si>
    <t>03242</t>
  </si>
  <si>
    <t>Covid-19 sezonālā vakcinācija ar ārsta palīga/vecmātes pirmsvakcinācijas apskati</t>
  </si>
  <si>
    <t>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t>
  </si>
  <si>
    <t>03243</t>
  </si>
  <si>
    <t>Gripas sezonālā vakcinācija ar ārsta pirmsvakcinācijas apskati</t>
  </si>
  <si>
    <t xml:space="preserve">Ja tiek veikta tikai sezonālā vakcinācija, manipulāciju nenorāda kopā ar manipulācijām 01018, 01019, 03081, 03082, 60169. Manipulācija sevī ietver ārstniecības personas darba laiku, nepieciešamos materiālus un individuālos aizsardzības līdzekļus. Manipulāciju norāda tikai par vakcināciju pret gripu. Ja sezonālā vakcinācija tiek veikta kopā ar citām MK noteikumos Nr.330 noteiktajām vakcinācijām, tad papildus norāda tikai vakcīnas ievades manipulācijas (03081 vai 03082). </t>
  </si>
  <si>
    <t>Turpmāk norādāmas spēkā esošas manipulācijas: 
Konsultācijai prims vaklcinācijas - 01018 
Vakcīnas ievade - 03081.
Papildus norādāma statistikas manipulācija 60319.</t>
  </si>
  <si>
    <t>03244</t>
  </si>
  <si>
    <t>Gripas sezonālā vakcinācija ar ārsta palīga/vecmātes pirmsvakcinācijas apskati</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</si>
  <si>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</si>
  <si>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</si>
  <si>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</si>
  <si>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</si>
  <si>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</si>
  <si>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</si>
  <si>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</si>
  <si>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</si>
  <si>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</si>
  <si>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60059</t>
  </si>
  <si>
    <t xml:space="preserve">Manipulācijas apmaksas nosacījumi precizēti visu vakcināciju veikšanai pacienta dzīsvesvietā noteiktām pacientu grupām. </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</si>
  <si>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</si>
  <si>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</si>
  <si>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</si>
  <si>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</si>
  <si>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</si>
  <si>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</si>
  <si>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</si>
  <si>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 xml:space="preserve">Apvienota ģimenes ārsta konsultācija nereģistrētam pacientam epidemioloģiskās drošības apdraudējuma gadījumā. </t>
  </si>
  <si>
    <t>60449</t>
  </si>
  <si>
    <t xml:space="preserve">Epidemioloģiskās drošības apdraudējums atbilstoši SPKC noteiktajam. </t>
  </si>
  <si>
    <t>Apvienotas izbraukuma vakcinācijas manipulācijas sociālās aprūpes centros, lai mazinātu manipulāciju saraksta sadrumstalošanu.</t>
  </si>
  <si>
    <t>60561</t>
  </si>
  <si>
    <t>Izbraukuma vakcinācija līdz 50 km vienā virzienā Covid-19 vakcinēšanai sociālās aprūpes centrā ar ārsta palīga apskati pirms vakcinācijas</t>
  </si>
  <si>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</si>
  <si>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</si>
  <si>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</si>
  <si>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</si>
  <si>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</si>
  <si>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1-5 gēnu punktveida un kopiju skaita variantu noteikšana, izmantojot NGS metodi ar bioinformātisko analīzi un klīnisko interpretāciju</t>
  </si>
  <si>
    <t>Apmaksā VSIA "Bērnu klīniskā universitātes slimnīca" reto slimību diagnostikai  ar klīniskās universitātes slimnīcas medicīnas ģenētiķa (P44) nosūtījumu vai pacientiem ar diagnozēm Z03.8, C00-C97, D00-D09, D37-D48 ar bērnu hematoonkologa nosūtījumu, vai pacientiem ar diagnozēm E71, E72, E16, E44, E88.9, G40, G71, G72.9 un Z03.8 ar pediatra (P15) nosūtījumu. Manipulāciju apmaksā arī SIA "Rīgas Austrumu klīniskā universitātes slimnīca" un VSIA "Paula Stradiņa klīniskā universitātes slimnīca" stacionāra pacientiem reto slimību diagnostikai un ārstēšanai, ja izmeklējums veikts VSIA "Bērnu klīniskās universitātes slimnīca".</t>
  </si>
  <si>
    <t xml:space="preserve">NGS datu bioinformātiskā reanalīze un klīniskā interpretācija </t>
  </si>
  <si>
    <t>Izziņas izsniegšana skolēnam par atbrīvojumu no eksāmeniem</t>
  </si>
  <si>
    <t>Urīna uzsējums uz mikrofloru un mikroorganismu skaita noteikšana – negatīvs</t>
  </si>
  <si>
    <t>Mikrobioloģisko izmeklējumu kontrolanalīžu izmaksas ir iekļautas manipulācijas tarifā. Apmaksā arī ambulatori.</t>
  </si>
  <si>
    <t>Manipulāciju norāda, izrakstot veidlapu Nr. 027/u par ieteikumu ar pamatojumu skolēnu atbrīvot no eksāmeniem. Manipulāciju norāda skolēniem ar psihiatra, neirologa, hematoonkologa, ārstu konsīlija vai ārstējošā ārsta nosūtījumu.</t>
  </si>
  <si>
    <t>Turpmāk norādāmas spēkā esošas manipulācijas: 
Konsultācijai prims vakcinācijas - 01018 
Vakcīnas ievade - 03081.
Papildus norādāma statistikas manipulācija 60319.</t>
  </si>
  <si>
    <t>Ginekologa, dzemdību speciālista veikta pirmreizēja vai atkārtota grūtnieces vai nedēļnieces apskate atbilstoši Ministru kabineta 2006. gada 25. jūlija noteikumos Nr. 611 "Dzemdību palīdzības nodrošināšanas kārtība" noteiktajam vizīšu skaitam</t>
  </si>
  <si>
    <t>Doplerogrāfiskās manipulācijas grūtnieces un augļa izmeklēšanā</t>
  </si>
  <si>
    <t>Manipulāciju neuzrāda augļa sirdstoņu izklausīšanā ar fetālo dopleri.</t>
  </si>
  <si>
    <t>Nepieciešams precizēt, ka ginekologa vizītē ir iekļauta arī augļa sirdstoņu izklausīšana ar fetālo dopleri.</t>
  </si>
  <si>
    <t>Nepieciešams precizēt, ka manipulāciju neuzrāda augļa sirdstoņu izklausīšanā ar fetālo dopleri.</t>
  </si>
  <si>
    <t xml:space="preserve">Manipulācija nepieciešama, lai:
1) noteiktu atsevišķus metabolītus - fenilalanīna un tirozīna noteikšanai pacientiem ar diagnosticētu fenilketanūriju (šobrīd veic manipulāciju 49001 terapijas kontroles efektivitātes nodrošināšanai). Jaunās manipulācijas tarifs ir identisks ar 49102 (jaundzimušo vielmaiņas slimību skrīnings).
2) nepieciešama karnitīna un acilkarnitīnu spektra noteikšana, ko šobrīd testē Igaunijā. </t>
  </si>
  <si>
    <t>No 01.10.2024 valsts apmaksāto veselības aprūpes pakalpojumu sarakstā tika iekļauts paplašināts jaundzimušo vielmaiņas slimību skrīnings, kurš ietver trīs taukskābju oksidācijas slimības, četras karnitīna vielmaiņas slimības un divas organisko skābju acidūrijas. Starptautiskās vadlīnijas nosaka, ka brīvā karnitīna un acilkarnitīna kvantitatīva noteikšana asins plazmā ir otrās līnijas tests šo slimību diagnostikā (sekundārs skrīnings).
Brīvā karnitīna un acilkarnitīnu noteikšana asins plazmā jaundzimušajiem ar izmainītiem skrīninga rādītājiem samazina viltus pozitīvo rezultātu skaitu, tādā veidā samazinot pacienta turpmākas izmeklēšanas nepieciešamību, kā arī izmaksas. Šo izmeklējumu var veikt dažādos paraugos (asins plazma un izžāvēts asins paraugs), taču plazma ir daudz precīzāka, jo sauss asins piliens var rezultēties ar viltus negatīviem rezultātiem, uzrādot zemāku marķieru koncentrāciju, nekā tas ir patiesībā. Laboratorijā jābūt pieejamām divām brīvā karnitīna un acilkarnitīna noteikšanas metodēm dažādās parauga matricās, kas atļauj veikt difrenciāldiagnostiku, ja ir nepieciešamība.</t>
  </si>
  <si>
    <t xml:space="preserve">Šobrīd nav iespējams apzināt atbrīvojumu no eksāmeniem apjomu, kā arī tos uzskaitīt un tādējādi iegūt datus par psihiatru, neirologu, hematoonkologu un skolēnu ārstējošo ārstu izsniegtajiem izrakstiem, jo šo izrakstu izsniegšana netiek atzīmēta e-veselības sistēmā. </t>
  </si>
  <si>
    <t>Manipulācijas tarifs salāgots ar manipulāciju 44016 “Urīna uzsējums uz mikrofloru un mikroorganismu skaita noteikšana – pozitīvs“, kas neatbilst pakalpojuma faktiskajām izmaksām.</t>
  </si>
  <si>
    <t>Covid-19 uzskaite vairs nav aktuāla.</t>
  </si>
  <si>
    <t>Covid-19 vakcinācija vairs nav obligāta.</t>
  </si>
  <si>
    <t>Pirms vakcinācijas konsultācija turpmāk viena universiāla manipulācija - 01018.</t>
  </si>
  <si>
    <t>Esošā metode konkrētajam izmeklējumam ir neatbilstoša - tiek veiktas izmaksu ietilpīgākas manipulācijas 49082 un 49030. Jaunā manipulācija ir precīzāka un informatīvāka metode, kā arī izmaksu efektīvāks izmeklējums.</t>
  </si>
  <si>
    <t>Precizēti apmaksas nosacījumi, lai nosūtīšana tiktu veikti mērķtiecīgi.</t>
  </si>
  <si>
    <t>Jaundzimušo skrīnings gēna CFTR dF508 varianta noteikšana no sausa asins piliena (sekundārs skrīnings)</t>
  </si>
  <si>
    <t xml:space="preserve">Manipulāciju veic, ja primārajā skrīningā (manipulācija 49011) ir izmainīti testa rezultāti. 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</si>
  <si>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 xml:space="preserve"> Lai uzlabotu jaundzimušo skrīninga Cistiskās fibrozes diagnostikas efektivitāti un precizitāti 2023. gada 1. aprīlī tika mainīts algoritms “Jaundzimušo skrīninga cistiskās fibrozes noteikšana ar imūnreaktīvā tripsinogēna (IRT) noteikšanu ar fluorometrisko enzīmu imūntestu (FEIA)”, kas paredz, ka izmainīta IRT rezultāta gadījumā tiek veikta papildu manipulācija – “Jaundzimušo skrīnings gēna CFTR dF508 varianta noteikšana no sausa asins piliena”, izolējot DNS no sausa asins piliena, izmantojot reālā laika polimerāzes ķēdes reakciju (RT-PĶR).   Minētā algoritma izmaiņas ir iekļautas MK Nr. 611, 1. pielikumā, (III). Jaundzimušā veselības aprūpe un ir apstiprinātas izpildei, bet skrīnings nav iekļauts valsts apmaksāto veselības aprūpes pakalpojumu sarakstā, kā arī MK Nr. 555. BKUS šobrīd veic šī gēna testēšanu, taču norāda manipulāciju 49011, kas neatbilst reālajām pakalpojuma izmaksām.</t>
  </si>
  <si>
    <r>
      <t xml:space="preserve">Datuma formāts
</t>
    </r>
    <r>
      <rPr>
        <b/>
        <sz val="10"/>
        <color theme="1"/>
        <rFont val="Times New Roman"/>
        <family val="1"/>
        <charset val="186"/>
      </rPr>
      <t>DD.MM.GGGG</t>
    </r>
  </si>
  <si>
    <r>
      <t>Ja manipulācija sākas ar "0",  ievada:
=</t>
    </r>
    <r>
      <rPr>
        <b/>
        <sz val="10"/>
        <color theme="1"/>
        <rFont val="Times New Roman"/>
        <family val="1"/>
        <charset val="186"/>
      </rPr>
      <t>0&amp;</t>
    </r>
    <r>
      <rPr>
        <sz val="10"/>
        <color theme="1"/>
        <rFont val="Times New Roman"/>
        <family val="1"/>
        <charset val="186"/>
      </rPr>
      <t>1234</t>
    </r>
  </si>
  <si>
    <r>
      <t>Izmaiņas iespējo izmeklējumu veikt pacientiem ar urologa nosūtījumu.  Šobrīd ginekologs, kurš konsultē pāri ar neauglības problēmām, nevar pieņemt vīrieti konsultācijā un nosūtīt uz valsts apmaksātu analīzi. Vīrietim jāvēršas pie mazāk pieejamiem speciālistiem uz konsultāciju, lai saņemtu nosūtījumu. Izmaiņas apmaksas nosacījumos nodrošinās ātrāku izmeklējumu veikšanu.</t>
    </r>
    <r>
      <rPr>
        <b/>
        <sz val="10"/>
        <rFont val="Times New Roman"/>
        <family val="1"/>
        <charset val="186"/>
      </rPr>
      <t xml:space="preserve"> </t>
    </r>
  </si>
  <si>
    <r>
      <rPr>
        <strike/>
        <sz val="10"/>
        <rFont val="Times New Roman"/>
        <family val="1"/>
        <charset val="186"/>
      </rPr>
      <t>Ārsta</t>
    </r>
    <r>
      <rPr>
        <sz val="10"/>
        <rFont val="Times New Roman"/>
        <family val="1"/>
        <charset val="186"/>
      </rPr>
      <t xml:space="preserve">  Konsultācija pirms vakcinācijas. </t>
    </r>
    <r>
      <rPr>
        <strike/>
        <sz val="10"/>
        <rFont val="Times New Roman"/>
        <family val="1"/>
        <charset val="186"/>
      </rPr>
      <t>Nenorāda kopā ar manipulāciju 01061, 60443 un 60444</t>
    </r>
  </si>
  <si>
    <r>
      <t xml:space="preserve">Pacienta līdzmaksājums tiek segts no valsts budžeta līdzekļiem un ir iekļauts pakalpojuma tarifā. Pacienta medicīniskajā dokumentācijā jāveic ieraksts par ārsta veiktu apskati pirms vakcinācijas. </t>
    </r>
    <r>
      <rPr>
        <sz val="10"/>
        <color rgb="FFFF0000"/>
        <rFont val="Times New Roman"/>
        <family val="1"/>
        <charset val="186"/>
      </rPr>
      <t>Papildus norāda tikai vakcīnas ievades manipulāciju (03081) atbilstoši ievades skaitam.</t>
    </r>
    <r>
      <rPr>
        <sz val="10"/>
        <color theme="1"/>
        <rFont val="Times New Roman"/>
        <family val="1"/>
        <charset val="186"/>
      </rPr>
      <t xml:space="preserve"> Nenorāda kopā ar manipulācij</t>
    </r>
    <r>
      <rPr>
        <sz val="10"/>
        <color rgb="FFFF0000"/>
        <rFont val="Times New Roman"/>
        <family val="1"/>
        <charset val="186"/>
      </rPr>
      <t>ām 01061, 60443, 60444 un</t>
    </r>
    <r>
      <rPr>
        <sz val="10"/>
        <color theme="1"/>
        <rFont val="Times New Roman"/>
        <family val="1"/>
        <charset val="186"/>
      </rPr>
      <t xml:space="preserve"> 60059.</t>
    </r>
  </si>
  <si>
    <r>
      <t>Vakcīnas ievad</t>
    </r>
    <r>
      <rPr>
        <sz val="10"/>
        <color rgb="FFFF0000"/>
        <rFont val="Times New Roman"/>
        <family val="1"/>
        <charset val="186"/>
      </rPr>
      <t>e</t>
    </r>
    <r>
      <rPr>
        <strike/>
        <sz val="10"/>
        <rFont val="Times New Roman"/>
        <family val="1"/>
        <charset val="186"/>
      </rPr>
      <t>īšana</t>
    </r>
    <r>
      <rPr>
        <sz val="10"/>
        <rFont val="Times New Roman"/>
        <family val="1"/>
        <charset val="186"/>
      </rPr>
      <t xml:space="preserve"> </t>
    </r>
    <r>
      <rPr>
        <strike/>
        <sz val="10"/>
        <rFont val="Times New Roman"/>
        <family val="1"/>
        <charset val="186"/>
      </rPr>
      <t>ādā, zemādā un muskulī</t>
    </r>
  </si>
  <si>
    <r>
      <rPr>
        <sz val="10"/>
        <color rgb="FFFF0000"/>
        <rFont val="Times New Roman"/>
        <family val="1"/>
        <charset val="186"/>
      </rPr>
      <t xml:space="preserve">Manipulāciju norāda atbilstoši vakcīnas ievades skaitam. </t>
    </r>
    <r>
      <rPr>
        <sz val="10"/>
        <color theme="1"/>
        <rFont val="Times New Roman"/>
        <family val="1"/>
        <charset val="186"/>
      </rPr>
      <t xml:space="preserve"> Nenorāda kopā ar manipulāciju 60059</t>
    </r>
    <r>
      <rPr>
        <strike/>
        <sz val="10"/>
        <color theme="1"/>
        <rFont val="Times New Roman"/>
        <family val="1"/>
        <charset val="186"/>
      </rPr>
      <t>, izņemot gripas vakcinācijas gadījumā.</t>
    </r>
  </si>
  <si>
    <r>
      <t xml:space="preserve">Manipulāciju apmaksā </t>
    </r>
    <r>
      <rPr>
        <strike/>
        <sz val="10"/>
        <color theme="1"/>
        <rFont val="Times New Roman"/>
        <family val="1"/>
        <charset val="186"/>
      </rPr>
      <t xml:space="preserve">COVID-19 vakcinācijas anafilaktiskā šoka gadījumā, pacientiem, kuri vakcināciju saņēmuši ārstējoties stacionārā, norādot diagnozi U11.9, kā arī </t>
    </r>
    <r>
      <rPr>
        <sz val="10"/>
        <color theme="1"/>
        <rFont val="Times New Roman"/>
        <family val="1"/>
        <charset val="186"/>
      </rPr>
      <t>VSIA “Bērnu klīniskā universitātes slimnīca”, ja to norāda pacientiem ar diagnozēm T78.0, T78.2, T80.5, T88.6, vienā izsniegšanas reizē norādot manipulāciju divas reizes, bet ne biežāk kā četras reizes kalendārajā gadā.</t>
    </r>
  </si>
  <si>
    <r>
      <t xml:space="preserve">Ārstniecības personas izbraukums </t>
    </r>
    <r>
      <rPr>
        <strike/>
        <sz val="10"/>
        <rFont val="Times New Roman"/>
        <family val="1"/>
        <charset val="186"/>
      </rPr>
      <t>COVID-19</t>
    </r>
    <r>
      <rPr>
        <sz val="10"/>
        <rFont val="Times New Roman"/>
        <family val="1"/>
        <charset val="186"/>
      </rPr>
      <t xml:space="preserve"> vakcinēšanas nodrošināšanai pacienta dzīvesvietā</t>
    </r>
  </si>
  <si>
    <r>
      <t xml:space="preserve">Manipulācija paredzēta </t>
    </r>
    <r>
      <rPr>
        <strike/>
        <sz val="10"/>
        <color theme="1"/>
        <rFont val="Times New Roman"/>
        <family val="1"/>
        <charset val="186"/>
      </rPr>
      <t>COVID-19</t>
    </r>
    <r>
      <rPr>
        <sz val="10"/>
        <color theme="1"/>
        <rFont val="Times New Roman"/>
        <family val="1"/>
        <charset val="186"/>
      </rPr>
      <t xml:space="preserve">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03081, </t>
    </r>
    <r>
      <rPr>
        <sz val="10"/>
        <color rgb="FFFF0000"/>
        <rFont val="Times New Roman"/>
        <family val="1"/>
        <charset val="186"/>
      </rPr>
      <t>60086</t>
    </r>
    <r>
      <rPr>
        <sz val="10"/>
        <color theme="1"/>
        <rFont val="Times New Roman"/>
        <family val="1"/>
        <charset val="186"/>
      </rPr>
      <t>.</t>
    </r>
    <r>
      <rPr>
        <strike/>
        <sz val="10"/>
        <color theme="1"/>
        <rFont val="Times New Roman"/>
        <family val="1"/>
        <charset val="186"/>
      </rPr>
      <t xml:space="preserve"> 01019,  60169, 03241, 03242,  izņemot 03084.</t>
    </r>
    <r>
      <rPr>
        <sz val="10"/>
        <color theme="1"/>
        <rFont val="Times New Roman"/>
        <family val="1"/>
        <charset val="186"/>
      </rPr>
      <t xml:space="preserve"> Manipulācija sevī ietver ārstniecības personas darba laiku (kopā ar laiku ceļā līdz pacientam), ceļa izdevumus, nepieciešamos materiālus un individuālos aizsardzības līdzekļus. </t>
    </r>
  </si>
  <si>
    <r>
      <t xml:space="preserve">Maksājums ģimenes ārstam par nereģistrēta pacienta </t>
    </r>
    <r>
      <rPr>
        <strike/>
        <sz val="10"/>
        <rFont val="Times New Roman"/>
        <family val="1"/>
        <charset val="186"/>
      </rPr>
      <t>vecumā no 65 gadiem</t>
    </r>
    <r>
      <rPr>
        <sz val="10"/>
        <rFont val="Times New Roman"/>
        <family val="1"/>
        <charset val="186"/>
      </rPr>
      <t xml:space="preserve"> attālinātu konsultēšanu un uzraudzību, ja pacientam apstiprināta saslimšana, </t>
    </r>
    <r>
      <rPr>
        <sz val="10"/>
        <color rgb="FFFF0000"/>
        <rFont val="Times New Roman"/>
        <family val="1"/>
        <charset val="186"/>
      </rPr>
      <t>kas apdraud epidemioloģisko drošību</t>
    </r>
    <r>
      <rPr>
        <sz val="10"/>
        <rFont val="Times New Roman"/>
        <family val="1"/>
        <charset val="186"/>
      </rPr>
      <t xml:space="preserve"> </t>
    </r>
    <r>
      <rPr>
        <strike/>
        <sz val="10"/>
        <rFont val="Times New Roman"/>
        <family val="1"/>
        <charset val="186"/>
      </rPr>
      <t>ar SARS-CoV-2 (COVID-19) vai nozīmēta uzraudzība, lai neapdraudētu epidemioloģisko drošību</t>
    </r>
  </si>
  <si>
    <r>
      <t xml:space="preserve">Izbraukuma vakcinācija </t>
    </r>
    <r>
      <rPr>
        <strike/>
        <sz val="10"/>
        <rFont val="Times New Roman"/>
        <family val="1"/>
        <charset val="186"/>
      </rPr>
      <t xml:space="preserve"> līdz 50 km</t>
    </r>
    <r>
      <rPr>
        <sz val="10"/>
        <rFont val="Times New Roman"/>
        <family val="1"/>
        <charset val="186"/>
      </rPr>
      <t xml:space="preserve"> vienā virzienā </t>
    </r>
    <r>
      <rPr>
        <strike/>
        <sz val="10"/>
        <rFont val="Times New Roman"/>
        <family val="1"/>
        <charset val="186"/>
      </rPr>
      <t>Covid-19</t>
    </r>
    <r>
      <rPr>
        <sz val="10"/>
        <rFont val="Times New Roman"/>
        <family val="1"/>
        <charset val="186"/>
      </rPr>
      <t xml:space="preserve"> vakcinēšanai sociālās aprūpes centrā ar</t>
    </r>
    <r>
      <rPr>
        <strike/>
        <sz val="10"/>
        <rFont val="Times New Roman"/>
        <family val="1"/>
        <charset val="186"/>
      </rPr>
      <t xml:space="preserve"> ārsta </t>
    </r>
    <r>
      <rPr>
        <sz val="10"/>
        <rFont val="Times New Roman"/>
        <family val="1"/>
        <charset val="186"/>
      </rPr>
      <t xml:space="preserve">apskati pirms vakcinācijas </t>
    </r>
    <r>
      <rPr>
        <sz val="10"/>
        <color rgb="FFFF0000"/>
        <rFont val="Times New Roman"/>
        <family val="1"/>
        <charset val="186"/>
      </rPr>
      <t>epidemioloģiskās drošības apdraudējuma gadījumā</t>
    </r>
  </si>
  <si>
    <r>
      <t xml:space="preserve">Nenorāda kopā ar manipulācijām 01018, </t>
    </r>
    <r>
      <rPr>
        <strike/>
        <sz val="10"/>
        <color theme="1"/>
        <rFont val="Times New Roman"/>
        <family val="1"/>
        <charset val="186"/>
      </rPr>
      <t>01019</t>
    </r>
    <r>
      <rPr>
        <sz val="10"/>
        <color theme="1"/>
        <rFont val="Times New Roman"/>
        <family val="1"/>
        <charset val="186"/>
      </rPr>
      <t>, 03081,</t>
    </r>
    <r>
      <rPr>
        <strike/>
        <sz val="10"/>
        <color theme="1"/>
        <rFont val="Times New Roman"/>
        <family val="1"/>
        <charset val="186"/>
      </rPr>
      <t xml:space="preserve"> 03241, 03242.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t>
    </r>
    <r>
      <rPr>
        <sz val="10"/>
        <color rgb="FFFF0000"/>
        <rFont val="Times New Roman"/>
        <family val="1"/>
        <charset val="186"/>
      </rPr>
      <t>epidemioloģiskās drošības apdraudējuma gadījumā atbilstoši SPKC noteiktajam.</t>
    </r>
    <r>
      <rPr>
        <sz val="10"/>
        <color theme="1"/>
        <rFont val="Times New Roman"/>
        <family val="1"/>
        <charset val="186"/>
      </rPr>
      <t xml:space="preserve"> </t>
    </r>
    <r>
      <rPr>
        <strike/>
        <sz val="10"/>
        <color theme="1"/>
        <rFont val="Times New Roman"/>
        <family val="1"/>
        <charset val="186"/>
      </rPr>
      <t>pret Covid-19.</t>
    </r>
    <r>
      <rPr>
        <sz val="10"/>
        <color theme="1"/>
        <rFont val="Times New Roman"/>
        <family val="1"/>
        <charset val="186"/>
      </rPr>
      <t xml:space="preserve"> Darbinieku vakcinēšana pieļaujama, ja darbinieks tiek vakcinēts klātienē, sociālās aprūpes centra telpās, e-veselībā norādot konkrētu vakcinācijas vietu.</t>
    </r>
  </si>
  <si>
    <r>
      <t>Apmaksā VSIA "Bērnu klīniskā universitātes slimnīca" reto slimību diagnostikai ar klīniskās universitātes slimnīcas medicīnas ģenētiķa</t>
    </r>
    <r>
      <rPr>
        <sz val="10"/>
        <color rgb="FFFF0000"/>
        <rFont val="Times New Roman"/>
        <family val="1"/>
        <charset val="186"/>
      </rPr>
      <t xml:space="preserve"> (P44)</t>
    </r>
    <r>
      <rPr>
        <sz val="10"/>
        <color theme="1"/>
        <rFont val="Times New Roman"/>
        <family val="1"/>
        <charset val="186"/>
      </rPr>
      <t xml:space="preserve"> nosūtījumu </t>
    </r>
    <r>
      <rPr>
        <sz val="10"/>
        <color rgb="FFFF0000"/>
        <rFont val="Times New Roman"/>
        <family val="1"/>
        <charset val="186"/>
      </rPr>
      <t>vai pacientiem ar diagnozēm E71, E72, E16, E44, E88.9, G40, G71, G72.9 un Z03.8 ar pediatra (P15) nosūtījumu, ja parādījusies jauna informācija par pacienta fenotipu vai atklāti jauni gēni, kas saistīti ar konkrēto monogēno slimību.</t>
    </r>
    <r>
      <rPr>
        <sz val="10"/>
        <color theme="1"/>
        <rFont val="Times New Roman"/>
        <family val="1"/>
        <charset val="186"/>
      </rPr>
      <t xml:space="preserve"> </t>
    </r>
    <r>
      <rPr>
        <strike/>
        <sz val="10"/>
        <color theme="1"/>
        <rFont val="Times New Roman"/>
        <family val="1"/>
        <charset val="186"/>
      </rPr>
      <t>pēc konsīlija lēmuma, kurā piedalījies vismaz viens medicīnas ģenētiķis, un</t>
    </r>
    <r>
      <rPr>
        <sz val="10"/>
        <color theme="1"/>
        <rFont val="Times New Roman"/>
        <family val="1"/>
        <charset val="186"/>
      </rPr>
      <t xml:space="preserve">  Manipulāciju apmaksā arī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</si>
  <si>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Manipulāciju norāda, ja apskate tiek veikta grūtniecei laika periodā no astotās grūtniecības nedēļas līdz dzemdībām vai nedēļniecei. </t>
    </r>
    <r>
      <rPr>
        <sz val="10"/>
        <color rgb="FFFF0000"/>
        <rFont val="Times New Roman"/>
        <family val="1"/>
        <charset val="186"/>
      </rPr>
      <t>Manipulācija ietver arī augļa sirdstoņu izklausīšanu ar fetālo dopleri.</t>
    </r>
  </si>
  <si>
    <t>Anti-HCV</t>
  </si>
  <si>
    <r>
      <t xml:space="preserve">Apmaksā arī ambulatori. </t>
    </r>
    <r>
      <rPr>
        <sz val="10"/>
        <color rgb="FFFF0000"/>
        <rFont val="Times New Roman"/>
        <family val="1"/>
        <charset val="186"/>
      </rPr>
      <t>Apmaksā pacientam vienu reizi dzīvē, ja iepriekš nav norādīta manipulācija 41309U.</t>
    </r>
  </si>
  <si>
    <t>Atkārtota kodēšana ir nelietderīga, ja iepriekš iegūts pozitīvs analīžu rezultāts.</t>
  </si>
  <si>
    <t>41309U</t>
  </si>
  <si>
    <r>
      <t xml:space="preserve">Apmaksā uzņemšanas vai observācijas nodaļā. </t>
    </r>
    <r>
      <rPr>
        <sz val="10"/>
        <color rgb="FFFF0000"/>
        <rFont val="Times New Roman"/>
        <family val="1"/>
        <charset val="186"/>
      </rPr>
      <t>Apmaksā pacientam vienu reizi dzīvē, ja iepriekš nav norādīta manipulācija 41309.</t>
    </r>
  </si>
  <si>
    <r>
      <t xml:space="preserve">Ambulatori šo manipulāciju apmaksā;
</t>
    </r>
    <r>
      <rPr>
        <sz val="10"/>
        <color rgb="FFEE0000"/>
        <rFont val="Times New Roman"/>
        <family val="1"/>
        <charset val="186"/>
      </rPr>
      <t>1)</t>
    </r>
    <r>
      <rPr>
        <sz val="10"/>
        <color theme="1"/>
        <rFont val="Times New Roman"/>
        <family val="1"/>
        <charset val="186"/>
      </rPr>
      <t xml:space="preserve"> ar bērnu endokrinologa, endokrinologa, hematologa, onkoloģijas ginekologa, onkologa ķīmijterapeita, bērnu hematoonkologa, ārsta ģenētiķa vai pediatra nosūtījumu. Pacientiem ar diagnozēm Q20-Q23 - arī ar bērnu kardiologa nosūtījumu; 
</t>
    </r>
    <r>
      <rPr>
        <sz val="10"/>
        <color rgb="FFEE0000"/>
        <rFont val="Times New Roman"/>
        <family val="1"/>
        <charset val="186"/>
      </rPr>
      <t>2)</t>
    </r>
    <r>
      <rPr>
        <sz val="10"/>
        <color theme="1"/>
        <rFont val="Times New Roman"/>
        <family val="1"/>
        <charset val="186"/>
      </rPr>
      <t xml:space="preserve">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t>
    </r>
    <r>
      <rPr>
        <sz val="10"/>
        <color rgb="FFEE0000"/>
        <rFont val="Times New Roman"/>
        <family val="1"/>
        <charset val="186"/>
      </rPr>
      <t>;</t>
    </r>
    <r>
      <rPr>
        <sz val="10"/>
        <color theme="1"/>
        <rFont val="Times New Roman"/>
        <family val="1"/>
        <charset val="186"/>
      </rPr>
      <t xml:space="preserve"> </t>
    </r>
    <r>
      <rPr>
        <strike/>
        <sz val="10"/>
        <color theme="1"/>
        <rFont val="Times New Roman"/>
        <family val="1"/>
        <charset val="186"/>
      </rPr>
      <t>pacientiem ar diagnozēm Q20-Q23 - arī ar bērnu kardiologa nosūtījumu</t>
    </r>
    <r>
      <rPr>
        <sz val="10"/>
        <color theme="1"/>
        <rFont val="Times New Roman"/>
        <family val="1"/>
        <charset val="186"/>
      </rPr>
      <t xml:space="preserve"> 
</t>
    </r>
    <r>
      <rPr>
        <sz val="10"/>
        <color rgb="FFEE0000"/>
        <rFont val="Times New Roman"/>
        <family val="1"/>
        <charset val="186"/>
      </rPr>
      <t xml:space="preserve">3) ambulatori manipulāciju apmaksā pacientiem ar urologa nosūtījumu. </t>
    </r>
  </si>
  <si>
    <t>47046R</t>
  </si>
  <si>
    <t>R IgA klases antivielu pret SARS-CoV-2 (COVID-19) noteikšana ar imūnfermentatīvo metodi (ELISA, CMIA, ECLIA, CLIA)</t>
  </si>
  <si>
    <t>Apmaksā references laboratorijai atbilstoši SPKC Covid-19 testēšanas algoritmam un līguma nosacījumiem. Apmaksā diagnostikai. Manipulācija ar pašreizējiem apmaksas nosacījumiem ir spēkā atbilstoši MK noteikumu Nr.555 274. punktā noteiktajam.</t>
  </si>
  <si>
    <t>Atbilstoši SPKC aktualizētajam COVID-19 algoritmam manipulācija vairs nav aktuāla</t>
  </si>
  <si>
    <t>47047R</t>
  </si>
  <si>
    <t>R IgM klases antivielu pret SARS-CoV-2 (COVID-19) noteikšana ar imūnfermentatīvo metodi (ELISA, CMIA, ECLIA, CLIA)</t>
  </si>
  <si>
    <t>MK Nr.555 “ Veselības aprūpes pakalpojumu organizēšanas un samaksas kārtība“ 274.punkts  ir spēkā līdz 2024. gada 31. decembrim, tiek precizēti apmaksas nosacījumi. Samaksa par pakalpojumu vairs netiek veikta no LNG līdzekļiem.</t>
  </si>
  <si>
    <t>47049R</t>
  </si>
  <si>
    <t>Precizēts manipulācijas nosaukums atbilstoši tās mērķim.
MK Nr.555 “ Veselības aprūpes pakalpojumu organizēšanas un samaksas kārtība“ 274.punkts  ir spēkā līdz 2024. gada 31. decembrim, tiek precizēti apmaksas nosacījumi. Samaksa par pakalpojumu vairs netiek veikta no LNG līdzekļiem.</t>
  </si>
  <si>
    <t>47051R</t>
  </si>
  <si>
    <t>47073</t>
  </si>
  <si>
    <t>Precizēts atbilstoši manipulācijas mērķim un SPKC aktualizētajam COVID-19 algoritmam</t>
  </si>
  <si>
    <t>47075</t>
  </si>
  <si>
    <t>SARS-CoV-2 RNS (COVID-19) apstiprināšana ar reālā laika PĶR (bez parauga paņemšanas)</t>
  </si>
  <si>
    <t xml:space="preserve">Apmaksā atbilstoši SPKC Covid-19 testēšanas algoritmam un līguma nosacījumiem. </t>
  </si>
  <si>
    <t>47076R</t>
  </si>
  <si>
    <t>R Asins ņemšana ar slēgtu sistēmu vienā stobriņā antivielu pret SARS-CoV-2 (COVID-19) noteikšanai</t>
  </si>
  <si>
    <t>47078</t>
  </si>
  <si>
    <t>47079</t>
  </si>
  <si>
    <t>SARS-CoV-2 (COVID-19) transporta barotne ar diviem lokaniem tamponiem</t>
  </si>
  <si>
    <t xml:space="preserve">Manipulāciju nedrīkst norādīt kopā ar manipulāciju 60046, kā arī nenorādīt pie manipulācijas 47268. </t>
  </si>
  <si>
    <t>47268</t>
  </si>
  <si>
    <t>SARS-CoV-2 (COVID-19) antigēna noteikšana (Ag eksprestests) (ar reaģenta komplekta vērtību)</t>
  </si>
  <si>
    <t>47269</t>
  </si>
  <si>
    <t>SARS-CoV-2 RNS (COVID-19) noteikšana ar reālā laika PĶR (bez parauga paņemšanas) ātrai diagnostikai un diferenciāldiagnostikai (bez reaģenta vērtības)</t>
  </si>
  <si>
    <t>Apmaksā atbilstoši SPKC Covid-19 testēšanas algoritmam un līguma nosacījumiem. Manipulāciju nenorāda kopā ar manipulāciju 47078.</t>
  </si>
  <si>
    <t>47328</t>
  </si>
  <si>
    <t>SARS-CoV-2 (COVID-19) antigēna noteikšana (Ag eksprestests) (bez reaģenta komplekta vērtības)</t>
  </si>
  <si>
    <t>Apmaksā atbilstoši SPKC Covid-19 testēšanas algoritmam un līguma nosacījumiem. Manipulāciju nenorāda kopā ar 47079 vai 60046.</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</si>
  <si>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</si>
  <si>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</si>
  <si>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</si>
  <si>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</si>
  <si>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</si>
  <si>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</si>
  <si>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</si>
  <si>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Manipulācijām spēkā esoša alternatīva - manipulācija 47221 un 47222</t>
  </si>
  <si>
    <t>47332</t>
  </si>
  <si>
    <t>Piemaksa 47331 par gripas vīrusu A/B noteikšanas testu</t>
  </si>
  <si>
    <t>Manipulācijām spēkā esoša alternatīva - manipulācija 47221 un 47223</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</si>
  <si>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</si>
  <si>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</si>
  <si>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</si>
  <si>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</si>
  <si>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</si>
  <si>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</si>
  <si>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47404</t>
  </si>
  <si>
    <t>Siekalu parauga paņemšana SARS-CoV-2 (COVID-19) izmeklējumam</t>
  </si>
  <si>
    <t>Apmaksā atbilstoši SPKC Covid-19 testēšanas algoritmam un līguma nosacījumiem.</t>
  </si>
  <si>
    <t>47405</t>
  </si>
  <si>
    <t>Siekalu parauga paņemšanas komplekts un loģistika SARS-CoV-2 (COVID-19) izmeklējumam</t>
  </si>
  <si>
    <t>Manipulācijas tarifā ietilpst 1) siekalu parauga komplekta (lietošanas pamācība, savākšanas trauciņš, stabilizators) izmaksas 2) loģistikas (koordinēšana, nogāde - piegāde) izmaksas. Apmaksā atbilstoši SPKC Covid-19 testēšanas algoritmam un līguma nosacījumiem.</t>
  </si>
  <si>
    <t>47416</t>
  </si>
  <si>
    <t>SARS-CoV-2 (COVID-19) ambulatora parauga (1 paraugs) (nazofaringeāla uztriepe) paņemšana laboratorijā</t>
  </si>
  <si>
    <t xml:space="preserve">Manipulācija tiek apmaksāta, veicot parauga paņemšanu laboratorijā atbilstoši SPKC Covid-19 testēšanas algoritmam un līguma nosacījumiem. </t>
  </si>
  <si>
    <t>47418</t>
  </si>
  <si>
    <t>SARS-CoV-2 RNS (COVID-19) noteikšana ar izotermiskās amplifikācjas metodi  (bez parauga paņemšanas) ātrai diagnostikai un diferenciāldiagnostikai</t>
  </si>
  <si>
    <t>47420R</t>
  </si>
  <si>
    <t>SARS-CoV-2 genotipēšana ar sekvencēšanu epidemioloģijas jomā (ar reaģenta vērtību)</t>
  </si>
  <si>
    <t>Apmaksas nosacījumu redakcionālas izmaiņas. MK Nr.555 “ Veselības aprūpes pakalpojumu organizēšanas un samaksas kārtība“ 274.punkts  ir spēkā līdz 2024. gada 31. decembrim, tiek precizēti apmaksas nosacījumi. Samaksa par pakalpojumu vairs netiek veikta no LNG līdzekļiem.</t>
  </si>
  <si>
    <t>60046</t>
  </si>
  <si>
    <t>COVID-19 transporta barotne ar diviem lokaniem tamponiem ātrajam molekulārajam testam</t>
  </si>
  <si>
    <t xml:space="preserve">Apmaksā atbilstoši SPKC Covid-19 testēšanas algoritmam un līguma nosacījumiem. Manipulāciju nedrīkst norādīt kopā ar manipulāciju 47079,  kā arī nenorādīt pie manipulācijas 47268. </t>
  </si>
  <si>
    <r>
      <t xml:space="preserve">Apmaksā references laboratorijai atbilstoši SPKC Covid-19 testēšanas algoritmam un līguma nosacījumiem. Apmaksā diagnostikai. </t>
    </r>
    <r>
      <rPr>
        <strike/>
        <sz val="10"/>
        <color theme="1"/>
        <rFont val="Times New Roman"/>
        <family val="1"/>
        <charset val="186"/>
      </rPr>
      <t>Manipulācija ar pašreizējiem apmaksas nosacījumiem ir spēkā atbilstoši MK noteikumu Nr.555 274. punktā noteiktajam.</t>
    </r>
  </si>
  <si>
    <r>
      <t xml:space="preserve">R IgG klases antivielu pret SARS-CoV-2 </t>
    </r>
    <r>
      <rPr>
        <sz val="10"/>
        <color rgb="FFFF0000"/>
        <rFont val="Times New Roman"/>
        <family val="1"/>
        <charset val="186"/>
      </rPr>
      <t>(nukleokapsīds)</t>
    </r>
    <r>
      <rPr>
        <sz val="10"/>
        <rFont val="Times New Roman"/>
        <family val="1"/>
        <charset val="186"/>
      </rPr>
      <t xml:space="preserve"> (COVID-19) noteikšana ar imūnfermentatīvo metodi (ELISA, CMIA, ECLIA, CLIA)</t>
    </r>
  </si>
  <si>
    <r>
      <t>Apmaksā references laboratorijai atbilstoši SPKC Covid-19 testēšanas algoritmam</t>
    </r>
    <r>
      <rPr>
        <strike/>
        <sz val="10"/>
        <color theme="1"/>
        <rFont val="Times New Roman"/>
        <family val="1"/>
        <charset val="186"/>
      </rPr>
      <t xml:space="preserve"> </t>
    </r>
    <r>
      <rPr>
        <sz val="10"/>
        <color theme="1"/>
        <rFont val="Times New Roman"/>
        <family val="1"/>
        <charset val="186"/>
      </rPr>
      <t xml:space="preserve">un līguma nosacījumiem. Apmaksā diagnostikai. </t>
    </r>
    <r>
      <rPr>
        <strike/>
        <sz val="10"/>
        <rFont val="Times New Roman"/>
        <family val="1"/>
        <charset val="186"/>
      </rPr>
      <t>Manipulācija ar pašreizējiem apmaksas nosacījumiem ir spēkā atbilstoši MK noteikumu Nr.555 274. punktā noteiktajam.</t>
    </r>
  </si>
  <si>
    <r>
      <t xml:space="preserve">R IgG klases antivielu pret SARS-CoV-2 </t>
    </r>
    <r>
      <rPr>
        <sz val="10"/>
        <color rgb="FFFF0000"/>
        <rFont val="Times New Roman"/>
        <family val="1"/>
        <charset val="186"/>
      </rPr>
      <t>(</t>
    </r>
    <r>
      <rPr>
        <i/>
        <sz val="10"/>
        <color rgb="FFFF0000"/>
        <rFont val="Times New Roman"/>
        <family val="1"/>
        <charset val="186"/>
      </rPr>
      <t>spike</t>
    </r>
    <r>
      <rPr>
        <sz val="10"/>
        <color rgb="FFFF0000"/>
        <rFont val="Times New Roman"/>
        <family val="1"/>
        <charset val="186"/>
      </rPr>
      <t>)</t>
    </r>
    <r>
      <rPr>
        <sz val="10"/>
        <color theme="1"/>
        <rFont val="Times New Roman"/>
        <family val="1"/>
        <charset val="186"/>
      </rPr>
      <t xml:space="preserve"> (COVID-19)  kvantitatīva noteikšana ar imūnfermentatīvo metodi (ELISA, CMIA, ECLIA, CLIA)</t>
    </r>
  </si>
  <si>
    <r>
      <t xml:space="preserve">Apmaksā references laboratorijai atbilstoši SPKC Covid-19 testēšanas algoritmam un līguma nosacījumiem. Apmaksā diagnostikai. </t>
    </r>
    <r>
      <rPr>
        <strike/>
        <sz val="10"/>
        <rFont val="Times New Roman"/>
        <family val="1"/>
        <charset val="186"/>
      </rPr>
      <t>Manipulācija ar pašreizējiem apmaksas nosacījumiem ir spēkā atbilstoši MK noteikumu Nr.555 274. punktā noteiktajam.</t>
    </r>
  </si>
  <si>
    <r>
      <t xml:space="preserve">SARS-CoV-2 RNS (COVID-19) noteikšana ar reālā laika PĶR </t>
    </r>
    <r>
      <rPr>
        <strike/>
        <sz val="10"/>
        <color theme="1"/>
        <rFont val="Times New Roman"/>
        <family val="1"/>
        <charset val="186"/>
      </rPr>
      <t>(bez parauga paņemšanas)</t>
    </r>
  </si>
  <si>
    <r>
      <t>Apmaksā atbilstoši SPKC Covid-19 testēšanas algoritmam un līguma nosacījumiem</t>
    </r>
    <r>
      <rPr>
        <sz val="10"/>
        <color rgb="FFFF0000"/>
        <rFont val="Times New Roman"/>
        <family val="1"/>
        <charset val="186"/>
      </rPr>
      <t xml:space="preserve"> pacientiem neatliekamās medicīnas un pacientu uzņemšanas klīnikā un pacientiem stacionārā.</t>
    </r>
  </si>
  <si>
    <r>
      <t xml:space="preserve">SARS-CoV-2 RNS (COVID-19) noteikšana ar reālā laika PĶR </t>
    </r>
    <r>
      <rPr>
        <strike/>
        <sz val="10"/>
        <rFont val="Times New Roman"/>
        <family val="1"/>
        <charset val="186"/>
      </rPr>
      <t>(bez parauga paņemšanas)</t>
    </r>
    <r>
      <rPr>
        <sz val="10"/>
        <rFont val="Times New Roman"/>
        <family val="1"/>
        <charset val="186"/>
      </rPr>
      <t xml:space="preserve"> ātrai diagnostikai un diferenciāldiagnostikai </t>
    </r>
    <r>
      <rPr>
        <strike/>
        <sz val="10"/>
        <rFont val="Times New Roman"/>
        <family val="1"/>
        <charset val="186"/>
      </rPr>
      <t>(ar reaģenta vērtību)</t>
    </r>
  </si>
  <si>
    <r>
      <t xml:space="preserve">Apmaksā atbilstoši SPKC Covid-19 testēšanas algoritmam un līguma nosacījumiem </t>
    </r>
    <r>
      <rPr>
        <sz val="10"/>
        <color rgb="FFFF0000"/>
        <rFont val="Times New Roman"/>
        <family val="1"/>
        <charset val="186"/>
      </rPr>
      <t xml:space="preserve">pacientiem neatliekamās medicīnas un pacientu uzņemšanas klīnikā un pacientiem stacionārā. </t>
    </r>
    <r>
      <rPr>
        <strike/>
        <sz val="10"/>
        <color theme="1"/>
        <rFont val="Times New Roman"/>
        <family val="1"/>
        <charset val="186"/>
      </rPr>
      <t xml:space="preserve">Manipulāciju nenorāda kopā ar manipulāciju 47269. </t>
    </r>
  </si>
  <si>
    <r>
      <t>Apmaksā atbilstoši SPKC Covid-19 testēšanas algoritmam un līguma nosacījumiem</t>
    </r>
    <r>
      <rPr>
        <sz val="10"/>
        <color rgb="FFFF0000"/>
        <rFont val="Times New Roman"/>
        <family val="1"/>
        <charset val="186"/>
      </rPr>
      <t xml:space="preserve"> pacientiem neatliekamās medicīnas un pacientu uzņemšanas klīnikā un pacientiem stacionārā. </t>
    </r>
    <r>
      <rPr>
        <strike/>
        <sz val="10"/>
        <color theme="1"/>
        <rFont val="Times New Roman"/>
        <family val="1"/>
        <charset val="186"/>
      </rPr>
      <t xml:space="preserve">Manipulāciju nenorāda kopā ar 47079 vai 60046. </t>
    </r>
  </si>
  <si>
    <r>
      <rPr>
        <strike/>
        <sz val="10"/>
        <color theme="1"/>
        <rFont val="Times New Roman"/>
        <family val="1"/>
        <charset val="186"/>
      </rPr>
      <t>Manipulācija norāda stacionārās ārstniecības iestādes atbilstoši SPKC mājaslapā publicētajam Covid-19 laboratoriskās testēšanas algoritmam no 01.02.2022</t>
    </r>
    <r>
      <rPr>
        <sz val="10"/>
        <color theme="1"/>
        <rFont val="Times New Roman"/>
        <family val="1"/>
        <charset val="186"/>
      </rPr>
      <t xml:space="preserve">. </t>
    </r>
    <r>
      <rPr>
        <sz val="10"/>
        <color rgb="FFFF0000"/>
        <rFont val="Times New Roman"/>
        <family val="1"/>
        <charset val="186"/>
      </rPr>
      <t>Apmaksā  pacientiem neatliekamās medicīnas un pacientu uzņemšanas klīnikā un pacientiem stacionārā.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</si>
</sst>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
  </numFmts>
  <fonts count="19"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sz val="10"/>
      <name val="Arial"/>
      <family val="2"/>
      <charset val="186"/>
    </font>
    <font>
      <sz val="10"/>
      <color theme="1"/>
      <name val="Calibri"/>
      <family val="2"/>
      <charset val="186"/>
    </font>
    <font>
      <b/>
      <sz val="10"/>
      <color theme="0"/>
      <name val="Calibri"/>
      <family val="2"/>
      <charset val="186"/>
    </font>
    <font>
      <sz val="10"/>
      <color rgb="FFC00000"/>
      <name val="Calibri"/>
      <family val="2"/>
      <charset val="186"/>
    </font>
    <font>
      <sz val="10"/>
      <name val="Times New Roman"/>
      <family val="1"/>
      <charset val="186"/>
    </font>
    <font>
      <sz val="10"/>
      <color theme="1"/>
      <name val="Times New Roman"/>
      <family val="1"/>
      <charset val="186"/>
    </font>
    <font>
      <b/>
      <sz val="10"/>
      <color theme="1"/>
      <name val="Times New Roman"/>
      <family val="1"/>
      <charset val="186"/>
    </font>
    <font>
      <sz val="11"/>
      <color theme="1"/>
      <name val="Times New Roman"/>
      <family val="1"/>
      <charset val="186"/>
    </font>
    <font>
      <b/>
      <sz val="10"/>
      <color theme="0"/>
      <name val="Times New Roman"/>
      <family val="1"/>
      <charset val="186"/>
    </font>
    <font>
      <sz val="11"/>
      <name val="Times New Roman"/>
      <family val="1"/>
      <charset val="186"/>
    </font>
    <font>
      <sz val="10"/>
      <color rgb="FFFF0000"/>
      <name val="Times New Roman"/>
      <family val="1"/>
      <charset val="186"/>
    </font>
    <font>
      <strike/>
      <sz val="10"/>
      <color theme="1"/>
      <name val="Times New Roman"/>
      <family val="1"/>
      <charset val="186"/>
    </font>
    <font>
      <b/>
      <sz val="10"/>
      <name val="Times New Roman"/>
      <family val="1"/>
      <charset val="186"/>
    </font>
    <font>
      <strike/>
      <sz val="10"/>
      <name val="Times New Roman"/>
      <family val="1"/>
      <charset val="186"/>
    </font>
    <font>
      <sz val="10"/>
      <color rgb="FFEE0000"/>
      <name val="Times New Roman"/>
      <family val="1"/>
      <charset val="186"/>
    </font>
    <font>
      <i/>
      <sz val="10"/>
      <color rgb="FFFF0000"/>
      <name val="Times New Roman"/>
      <family val="1"/>
      <charset val="186"/>
    </font>
  </fonts>
  <fills count="7">
    <fill>
      <patternFill patternType="none"/>
    </fill>
    <fill>
      <patternFill patternType="gray125"/>
    </fill>
    <fill>
      <patternFill patternType="solid">
        <fgColor rgb="FFFFFFCC"/>
        <bgColor indexed="64"/>
      </patternFill>
    </fill>
    <fill>
      <patternFill patternType="solid">
        <fgColor rgb="FFEC700A"/>
        <bgColor indexed="64"/>
      </patternFill>
    </fill>
    <fill>
      <patternFill patternType="solid">
        <fgColor theme="1"/>
        <bgColor theme="1"/>
      </patternFill>
    </fill>
    <fill>
      <patternFill patternType="solid">
        <fgColor theme="0" tint="-0.14999847407452621"/>
        <bgColor theme="0" tint="-0.14999847407452621"/>
      </patternFill>
    </fill>
    <fill>
      <patternFill patternType="solid">
        <fgColor theme="0"/>
        <bgColor indexed="64"/>
      </patternFill>
    </fill>
  </fills>
  <borders count="11">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style="hair">
        <color auto="1"/>
      </left>
      <right style="hair">
        <color auto="1"/>
      </right>
      <top/>
      <bottom style="hair">
        <color auto="1"/>
      </bottom>
      <diagonal/>
    </border>
    <border>
      <left/>
      <right/>
      <top/>
      <bottom style="hair">
        <color indexed="64"/>
      </bottom>
      <diagonal/>
    </border>
  </borders>
  <cellStyleXfs count="12">
    <xf numFmtId="0" fontId="0" fillId="0" borderId="0"/>
    <xf numFmtId="0" fontId="2" fillId="0" borderId="0"/>
    <xf numFmtId="0" fontId="3"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cellStyleXfs>
  <cellXfs count="84">
    <xf numFmtId="0" fontId="0" fillId="0" borderId="0" xfId="0"/>
    <xf numFmtId="0" fontId="4" fillId="0" borderId="0" xfId="0" applyFont="1"/>
    <xf numFmtId="0" fontId="4" fillId="0" borderId="0" xfId="0" applyFont="1" applyAlignment="1">
      <alignment horizontal="center" wrapText="1"/>
    </xf>
    <xf numFmtId="0" fontId="4" fillId="0" borderId="0" xfId="0" applyFont="1" applyAlignment="1">
      <alignment horizontal="left"/>
    </xf>
    <xf numFmtId="0" fontId="4" fillId="0" borderId="0" xfId="0" applyFont="1" applyAlignment="1">
      <alignment horizontal="center"/>
    </xf>
    <xf numFmtId="0" fontId="4" fillId="0" borderId="0" xfId="0" applyFont="1" applyAlignment="1">
      <alignment wrapText="1"/>
    </xf>
    <xf numFmtId="0" fontId="0" fillId="2" borderId="0" xfId="0" applyFill="1"/>
    <xf numFmtId="0" fontId="4" fillId="0" borderId="0" xfId="0" applyFont="1" applyAlignment="1">
      <alignment horizontal="left" wrapText="1"/>
    </xf>
    <xf numFmtId="0" fontId="5" fillId="4" borderId="3" xfId="0" applyFont="1" applyFill="1" applyBorder="1" applyAlignment="1">
      <alignment horizontal="left"/>
    </xf>
    <xf numFmtId="0" fontId="5" fillId="4" borderId="4" xfId="0" applyFont="1" applyFill="1" applyBorder="1" applyAlignment="1">
      <alignment horizontal="center" wrapText="1"/>
    </xf>
    <xf numFmtId="0" fontId="5" fillId="4" borderId="5" xfId="0" applyFont="1" applyFill="1" applyBorder="1" applyAlignment="1">
      <alignment horizontal="center"/>
    </xf>
    <xf numFmtId="0" fontId="4" fillId="5" borderId="3" xfId="0" applyFont="1" applyFill="1" applyBorder="1" applyAlignment="1">
      <alignment horizontal="left"/>
    </xf>
    <xf numFmtId="0" fontId="4" fillId="5" borderId="4" xfId="0" applyFont="1" applyFill="1" applyBorder="1" applyAlignment="1">
      <alignment horizontal="center"/>
    </xf>
    <xf numFmtId="0" fontId="4" fillId="5" borderId="5" xfId="0" applyFont="1" applyFill="1" applyBorder="1" applyAlignment="1">
      <alignment horizontal="left"/>
    </xf>
    <xf numFmtId="0" fontId="4" fillId="0" borderId="3" xfId="0" applyFont="1" applyBorder="1" applyAlignment="1">
      <alignment horizontal="left"/>
    </xf>
    <xf numFmtId="0" fontId="4" fillId="0" borderId="4" xfId="0" applyFont="1" applyBorder="1" applyAlignment="1">
      <alignment horizontal="center"/>
    </xf>
    <xf numFmtId="0" fontId="4" fillId="0" borderId="5" xfId="0" applyFont="1" applyBorder="1"/>
    <xf numFmtId="0" fontId="4" fillId="5" borderId="4" xfId="0" applyFont="1" applyFill="1" applyBorder="1" applyAlignment="1">
      <alignment horizontal="left"/>
    </xf>
    <xf numFmtId="0" fontId="4" fillId="0" borderId="4" xfId="0" applyFont="1" applyBorder="1" applyAlignment="1">
      <alignment horizontal="left"/>
    </xf>
    <xf numFmtId="0" fontId="6" fillId="5" borderId="4" xfId="0" applyFont="1" applyFill="1" applyBorder="1" applyAlignment="1">
      <alignment horizontal="left"/>
    </xf>
    <xf numFmtId="0" fontId="6" fillId="0" borderId="4" xfId="0" applyFont="1" applyBorder="1" applyAlignment="1">
      <alignment horizontal="left"/>
    </xf>
    <xf numFmtId="0" fontId="7" fillId="0" borderId="2" xfId="0" applyFont="1" applyBorder="1" applyAlignment="1">
      <alignment horizontal="left" wrapText="1"/>
    </xf>
    <xf numFmtId="0" fontId="7" fillId="0" borderId="1" xfId="0" applyFont="1" applyBorder="1" applyAlignment="1">
      <alignment horizontal="left" wrapText="1"/>
    </xf>
    <xf numFmtId="1" fontId="7" fillId="0" borderId="1" xfId="1" applyNumberFormat="1" applyFont="1" applyBorder="1" applyAlignment="1">
      <alignment horizontal="left"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xf numFmtId="0" fontId="8" fillId="0" borderId="0" xfId="0" applyFont="1" applyAlignment="1">
      <alignment wrapText="1"/>
    </xf>
    <xf numFmtId="0" fontId="8" fillId="0" borderId="0" xfId="0" applyFont="1"/>
    <xf numFmtId="0" fontId="10" fillId="0" borderId="0" xfId="0" applyFont="1"/>
    <xf numFmtId="0" fontId="11" fillId="3" borderId="2"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2" fillId="0" borderId="0" xfId="0" applyFont="1"/>
    <xf numFmtId="0" fontId="7" fillId="0" borderId="1" xfId="0" applyFont="1" applyBorder="1" applyAlignment="1">
      <alignment horizontal="left"/>
    </xf>
    <xf numFmtId="49" fontId="7" fillId="0" borderId="1" xfId="1" applyNumberFormat="1" applyFont="1" applyBorder="1" applyAlignment="1">
      <alignment horizontal="center" wrapText="1"/>
    </xf>
    <xf numFmtId="49" fontId="7" fillId="0" borderId="1" xfId="1" applyNumberFormat="1" applyFont="1" applyBorder="1" applyAlignment="1">
      <alignment horizontal="right" wrapText="1"/>
    </xf>
    <xf numFmtId="4" fontId="7" fillId="0" borderId="1" xfId="2" applyNumberFormat="1" applyFont="1" applyBorder="1" applyAlignment="1">
      <alignment horizontal="right"/>
    </xf>
    <xf numFmtId="0" fontId="7" fillId="6" borderId="1" xfId="0" applyFont="1" applyFill="1" applyBorder="1" applyAlignment="1">
      <alignment horizontal="left"/>
    </xf>
    <xf numFmtId="0" fontId="7" fillId="6" borderId="1" xfId="0" applyFont="1" applyFill="1" applyBorder="1" applyAlignment="1">
      <alignment horizontal="left" wrapText="1"/>
    </xf>
    <xf numFmtId="1" fontId="7" fillId="6" borderId="1" xfId="1" applyNumberFormat="1" applyFont="1" applyFill="1" applyBorder="1" applyAlignment="1">
      <alignment horizontal="left" wrapText="1"/>
    </xf>
    <xf numFmtId="49" fontId="7" fillId="6" borderId="1" xfId="1" applyNumberFormat="1" applyFont="1" applyFill="1" applyBorder="1" applyAlignment="1">
      <alignment horizontal="center" wrapText="1"/>
    </xf>
    <xf numFmtId="4" fontId="7" fillId="6" borderId="1" xfId="2" applyNumberFormat="1" applyFont="1" applyFill="1" applyBorder="1" applyAlignment="1">
      <alignment horizontal="right"/>
    </xf>
    <xf numFmtId="0" fontId="10" fillId="6" borderId="0" xfId="0" applyFont="1" applyFill="1"/>
    <xf numFmtId="0" fontId="7" fillId="0" borderId="8" xfId="0" applyFont="1" applyBorder="1" applyAlignment="1">
      <alignment horizontal="center" vertical="center" wrapText="1"/>
    </xf>
    <xf numFmtId="0" fontId="7" fillId="0" borderId="7" xfId="0" applyFont="1" applyBorder="1" applyAlignment="1">
      <alignment horizontal="center" vertical="center" wrapText="1"/>
    </xf>
    <xf numFmtId="0" fontId="11" fillId="3" borderId="8"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7" fillId="0" borderId="9" xfId="0" applyFont="1" applyBorder="1" applyAlignment="1">
      <alignment horizontal="center" vertical="center" wrapText="1"/>
    </xf>
    <xf numFmtId="0" fontId="8" fillId="0" borderId="0" xfId="0" applyFont="1" applyAlignment="1">
      <alignment horizontal="center" wrapText="1"/>
    </xf>
    <xf numFmtId="0" fontId="8" fillId="0" borderId="2" xfId="0" applyFont="1" applyBorder="1" applyAlignment="1">
      <alignment horizontal="center" wrapText="1"/>
    </xf>
    <xf numFmtId="164" fontId="7" fillId="0" borderId="1" xfId="0" applyNumberFormat="1" applyFont="1" applyBorder="1" applyAlignment="1">
      <alignment horizontal="center"/>
    </xf>
    <xf numFmtId="164" fontId="7" fillId="6" borderId="1" xfId="0" applyNumberFormat="1" applyFont="1" applyFill="1" applyBorder="1" applyAlignment="1">
      <alignment horizontal="center"/>
    </xf>
    <xf numFmtId="0" fontId="10" fillId="0" borderId="0" xfId="0" applyFont="1" applyAlignment="1">
      <alignment horizontal="center"/>
    </xf>
    <xf numFmtId="14" fontId="7" fillId="0" borderId="1" xfId="0" applyNumberFormat="1" applyFont="1" applyBorder="1" applyAlignment="1">
      <alignment horizontal="left"/>
    </xf>
    <xf numFmtId="49" fontId="7" fillId="0" borderId="1" xfId="1" applyNumberFormat="1" applyFont="1" applyBorder="1" applyAlignment="1">
      <alignment horizontal="left" wrapText="1"/>
    </xf>
    <xf numFmtId="0" fontId="7" fillId="0" borderId="7" xfId="0" applyFont="1" applyBorder="1" applyAlignment="1">
      <alignment horizontal="right" wrapText="1"/>
    </xf>
    <xf numFmtId="0" fontId="7" fillId="0" borderId="1" xfId="0" applyFont="1" applyBorder="1" applyAlignment="1">
      <alignment horizontal="right" wrapText="1"/>
    </xf>
    <xf numFmtId="0" fontId="7" fillId="0" borderId="2" xfId="0" applyFont="1" applyBorder="1" applyAlignment="1">
      <alignment horizontal="right" wrapText="1"/>
    </xf>
    <xf numFmtId="0" fontId="8" fillId="0" borderId="1" xfId="0" applyFont="1" applyBorder="1" applyAlignment="1">
      <alignment horizontal="left" wrapText="1"/>
    </xf>
    <xf numFmtId="0" fontId="8" fillId="0" borderId="1" xfId="0" applyFont="1" applyBorder="1" applyAlignment="1">
      <alignment horizontal="center"/>
    </xf>
    <xf numFmtId="49" fontId="7" fillId="6" borderId="1" xfId="1" applyNumberFormat="1" applyFont="1" applyFill="1" applyBorder="1" applyAlignment="1">
      <alignment horizontal="left" wrapText="1"/>
    </xf>
    <xf numFmtId="4" fontId="8" fillId="0" borderId="1" xfId="0" applyNumberFormat="1" applyFont="1" applyBorder="1" applyAlignment="1">
      <alignment horizontal="right"/>
    </xf>
    <xf numFmtId="0" fontId="8" fillId="0" borderId="1" xfId="0" applyFont="1" applyBorder="1" applyAlignment="1">
      <alignment horizontal="right"/>
    </xf>
    <xf numFmtId="0" fontId="7" fillId="0" borderId="8" xfId="0" applyFont="1" applyBorder="1" applyAlignment="1">
      <alignment horizontal="center" wrapText="1"/>
    </xf>
    <xf numFmtId="49" fontId="7" fillId="0" borderId="0" xfId="1" applyNumberFormat="1" applyFont="1" applyAlignment="1">
      <alignment horizontal="left" wrapText="1"/>
    </xf>
    <xf numFmtId="49" fontId="8" fillId="0" borderId="1" xfId="1" applyNumberFormat="1" applyFont="1" applyBorder="1" applyAlignment="1">
      <alignment horizontal="left" wrapText="1"/>
    </xf>
    <xf numFmtId="49" fontId="8" fillId="6" borderId="1" xfId="1" applyNumberFormat="1" applyFont="1" applyFill="1" applyBorder="1" applyAlignment="1">
      <alignment horizontal="left" wrapText="1"/>
    </xf>
    <xf numFmtId="0" fontId="8" fillId="6" borderId="1" xfId="0" applyFont="1" applyFill="1" applyBorder="1" applyAlignment="1">
      <alignment horizontal="justify"/>
    </xf>
    <xf numFmtId="49" fontId="8" fillId="6" borderId="6" xfId="1" applyNumberFormat="1" applyFont="1" applyFill="1" applyBorder="1" applyAlignment="1">
      <alignment horizontal="left" wrapText="1"/>
    </xf>
    <xf numFmtId="0" fontId="8" fillId="6" borderId="1" xfId="0" applyFont="1" applyFill="1" applyBorder="1" applyAlignment="1">
      <alignment horizontal="justify" wrapText="1"/>
    </xf>
    <xf numFmtId="49" fontId="13" fillId="6" borderId="6" xfId="1" applyNumberFormat="1" applyFont="1" applyFill="1" applyBorder="1" applyAlignment="1">
      <alignment horizontal="left" wrapText="1"/>
    </xf>
    <xf numFmtId="0" fontId="10" fillId="6" borderId="1" xfId="0" applyFont="1" applyFill="1" applyBorder="1" applyAlignment="1">
      <alignment horizontal="justify"/>
    </xf>
    <xf numFmtId="0" fontId="8" fillId="6" borderId="10" xfId="0" applyFont="1" applyFill="1" applyBorder="1" applyAlignment="1">
      <alignment horizontal="justify"/>
    </xf>
    <xf numFmtId="14" fontId="7" fillId="0" borderId="1" xfId="0" applyNumberFormat="1" applyFont="1" applyBorder="1" applyAlignment="1">
      <alignment horizontal="left" wrapText="1"/>
    </xf>
    <xf numFmtId="164" fontId="7" fillId="0" borderId="1" xfId="0" applyNumberFormat="1" applyFont="1" applyBorder="1" applyAlignment="1">
      <alignment horizontal="center" wrapText="1"/>
    </xf>
    <xf numFmtId="4" fontId="8" fillId="0" borderId="1" xfId="0" applyNumberFormat="1" applyFont="1" applyBorder="1" applyAlignment="1">
      <alignment horizontal="right" wrapText="1"/>
    </xf>
    <xf numFmtId="4" fontId="7" fillId="0" borderId="1" xfId="2" applyNumberFormat="1" applyFont="1" applyBorder="1" applyAlignment="1">
      <alignment horizontal="right" wrapText="1"/>
    </xf>
    <xf numFmtId="0" fontId="8" fillId="0" borderId="1" xfId="0" applyFont="1" applyBorder="1" applyAlignment="1">
      <alignment horizontal="right" wrapText="1"/>
    </xf>
    <xf numFmtId="0" fontId="7" fillId="0" borderId="0" xfId="0" applyFont="1" applyAlignment="1">
      <alignment wrapText="1"/>
    </xf>
    <xf numFmtId="14" fontId="7" fillId="6" borderId="1" xfId="0" applyNumberFormat="1" applyFont="1" applyFill="1" applyBorder="1" applyAlignment="1">
      <alignment horizontal="left"/>
    </xf>
    <xf numFmtId="4" fontId="8" fillId="6" borderId="1" xfId="0" applyNumberFormat="1" applyFont="1" applyFill="1" applyBorder="1" applyAlignment="1">
      <alignment horizontal="right"/>
    </xf>
    <xf numFmtId="0" fontId="8" fillId="6" borderId="1" xfId="0" applyFont="1" applyFill="1" applyBorder="1" applyAlignment="1">
      <alignment horizontal="right"/>
    </xf>
    <xf numFmtId="0" fontId="8" fillId="6" borderId="1" xfId="0" applyFont="1" applyFill="1" applyBorder="1" applyAlignment="1">
      <alignment horizontal="left" wrapText="1"/>
    </xf>
    <xf numFmtId="0" fontId="7" fillId="6" borderId="0" xfId="0" applyFont="1" applyFill="1"/>
  </cellXfs>
  <cellStyles count="12">
    <cellStyle name="Comma 2" xfId="7" xr:uid="{B091F4C0-3557-4261-A422-C890BD47C4A1}"/>
    <cellStyle name="Normal" xfId="0" builtinId="0"/>
    <cellStyle name="Normal 10 2 2" xfId="2" xr:uid="{8DB266CB-8468-46BE-B57E-4CD182ECBA33}"/>
    <cellStyle name="Normal 10 7" xfId="1" xr:uid="{ABB9ADFD-E0F6-49D5-93B8-B63CDD23834F}"/>
    <cellStyle name="Normal 18 3" xfId="9" xr:uid="{40624748-BF65-43C6-9A9A-C242EC675B06}"/>
    <cellStyle name="Normal 2" xfId="3" xr:uid="{AA82141A-E8B3-4BB7-9293-449276804AAE}"/>
    <cellStyle name="Normal 2 3 2" xfId="10" xr:uid="{ED8BC2DB-72A9-4F55-B481-0A43CECC1658}"/>
    <cellStyle name="Normal 3" xfId="4" xr:uid="{9CB5A3F1-8CD1-44BA-A109-61D9D19E9274}"/>
    <cellStyle name="Normal 3 10" xfId="5" xr:uid="{0A6D7735-21C3-4E10-AC07-F044555E220B}"/>
    <cellStyle name="Normal 3 10 5 4" xfId="8" xr:uid="{1385B05B-9987-4778-8B3A-0730DB422192}"/>
    <cellStyle name="Normal 3 10 8" xfId="11" xr:uid="{D9B5900F-F158-4379-9E85-1E5D7F1A7918}"/>
    <cellStyle name="Normal 3 10 9" xfId="6" xr:uid="{2A7BA510-6E21-4724-8B9E-176CC56BB7C7}"/>
  </cellStyles>
  <dxfs count="23">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fill>
        <patternFill patternType="none">
          <fgColor indexed="64"/>
          <bgColor indexed="65"/>
        </patternFill>
      </fill>
    </dxf>
    <dxf>
      <font>
        <outline val="0"/>
        <shadow val="0"/>
        <u val="none"/>
        <vertAlign val="baseline"/>
        <sz val="10"/>
        <name val="Calibri"/>
        <family val="2"/>
        <charset val="186"/>
        <scheme val="none"/>
      </font>
      <alignment horizontal="general" vertical="bottom" textRotation="0" wrapText="1" indent="0" justifyLastLine="0" shrinkToFit="0" readingOrder="0"/>
    </dxf>
    <dxf>
      <font>
        <outline val="0"/>
        <shadow val="0"/>
        <u val="none"/>
        <vertAlign val="baseline"/>
        <sz val="10"/>
        <name val="Calibri"/>
        <family val="2"/>
        <charset val="186"/>
        <scheme val="none"/>
      </font>
      <alignment horizontal="left" vertical="bottom" textRotation="0" wrapText="1"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s>
  <tableStyles count="0" defaultTableStyle="TableStyleMedium2" defaultPivotStyle="PivotStyleLight16"/>
  <colors>
    <mruColors>
      <color rgb="FFFFFFCC"/>
      <color rgb="FF78B832"/>
      <color rgb="FFEEB50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V:\11%20Galvena%20gramata\70_GR&#256;MATA%20no%2001072024.xlsx" TargetMode="External"/><Relationship Id="rId1" Type="http://schemas.openxmlformats.org/officeDocument/2006/relationships/externalLinkPath" Target="https://veselibasministrija-my.sharepoint.com/11%20Galvena%20gramata/70_GR&#256;MATA%20no%20010720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Finansu_planosanas_nodala\BUD&#381;ETS\2019\33_finansejums_2018_2021g.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vs.vm.gov.lv/Finansu_planosanas_nodala/BUD&#381;ETS/2019/33_finansejums_2018_2021g.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andris.skrastins\Desktop\Ivita\8_centralizeto_medikamentu_aprekini.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liga.citskovska\Documents\2016\Aknu_transp_04.2016\Aknu_transp_kop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vnozare.pri\vm\Users\liga.citskovska\Documents\2016\Aknu_transp_04.2016\Aknu_transp_kop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Inita%20Rolava\Desktop\70_GR&#256;MATA%20no%2001092024.xlsx" TargetMode="External"/><Relationship Id="rId1" Type="http://schemas.openxmlformats.org/officeDocument/2006/relationships/externalLinkPath" Target="file:///C:\Users\Inita%20Rolava\Desktop\70_GR&#256;MATA%20no%200109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file_redirect$\Documents%20and%20Settings\bd-adija\Local%20Settings\Temporary%20Internet%20Files\Content.Outlook\U63RD855\MK_izdev_samaz_2las_2009_31%2010%2008_arES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vs.vm.gov.lv/profile_redirect$/Documents%20and%20Settings/bd-adija/Local%20Settings/Temporary%20Internet%20Files/Content.Outlook/U63RD855/MK_izdev_samaz_2las_2009_31%2010%2008_arESI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SilvijaJ\Local%20Settings\Temporary%20Internet%20Files\Content.IE5\F51GHD5U\KristineS\My%20Documents\Bud&#382;ets%202012\Budzeta%20forma%2014_05%2001%202012%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nozare.pri\vm\Documents%20and%20Settings\SilvijaJ\Local%20Settings\Temporary%20Internet%20Files\Content.IE5\F51GHD5U\KristineS\My%20Documents\Bud&#382;ets%202012\Budzeta%20forma%2014_05%2001%202012%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3\SAVA\P&#256;RPLANO&#352;ANA\parplanosana_9menesi\R0020%20-SAVA_izpilde_veiktais_darbs_092013.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dvs.vm.gov.lv/Documents%20and%20Settings/Svetlana.Supulniece/Local%20Settings/Temporary%20Internet%20Files/Content.Outlook/J21U5MYL/LIC%20PP%20parrekins%20pec%202012%209m%20DB/LIC%20laboratorija/R0032%20-LIC%20darbs%20laboratorija%20citam%20ar%20palidz%20veidu%20AI%2031102012.xls?2E3E5EC3" TargetMode="External"/><Relationship Id="rId1" Type="http://schemas.openxmlformats.org/officeDocument/2006/relationships/externalLinkPath" Target="file:///\\2E3E5EC3\R0032%20-LIC%20darbs%20laboratorija%20citam%20ar%20palidz%20veidu%20AI%203110201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2\SAVA\!_Grozijumi%202012.gada%20laikaa\Egija_Grozijumi%20ar%2001.10.2012_NEPIENEMTIE\Apaksas%20SAVA%20rikojum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7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1."/>
      <sheetName val="8.2."/>
      <sheetName val="8.3."/>
      <sheetName val="8.4."/>
      <sheetName val="8.5."/>
      <sheetName val="Sheet9"/>
      <sheetName val="Sheet10"/>
      <sheetName val="Sheet11"/>
      <sheetName val="Sheet1"/>
    </sheetNames>
    <sheetDataSet>
      <sheetData sheetId="0">
        <row r="5">
          <cell r="C5">
            <v>36540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9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Apvienota_DB"/>
      <sheetName val="Staru_terapija_1_9"/>
      <sheetName val="09"/>
      <sheetName val="08"/>
      <sheetName val="07"/>
      <sheetName val="06"/>
      <sheetName val="05"/>
      <sheetName val="04"/>
      <sheetName val="03"/>
      <sheetName val="02"/>
      <sheetName val="01"/>
      <sheetName val="Macro1"/>
      <sheetName val="PIVOT2"/>
      <sheetName val="greidots"/>
      <sheetName val="R0035.2"/>
      <sheetName val="GALA "/>
      <sheetName val="aprak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35">
          <cell r="A135" t="str">
            <v>Recover</v>
          </cell>
        </row>
      </sheetData>
      <sheetData sheetId="13" refreshError="1"/>
      <sheetData sheetId="14" refreshError="1"/>
      <sheetData sheetId="15">
        <row r="4">
          <cell r="G4" t="str">
            <v>010000495-AP025</v>
          </cell>
        </row>
      </sheetData>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s>
    <sheetDataSet>
      <sheetData sheetId="0" refreshError="1"/>
      <sheetData sheetId="1" refreshError="1"/>
      <sheetData sheetId="2" refreshError="1"/>
      <sheetData sheetId="3">
        <row r="106">
          <cell r="A106" t="str">
            <v>Recover</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C050638-65F3-455E-ADBA-D7BD8D471AB9}" name="Statuss7" displayName="Statuss7" ref="B1:D10" totalsRowShown="0" headerRowDxfId="22" dataDxfId="21">
  <autoFilter ref="B1:D10" xr:uid="{444869F6-6EBC-4924-B73B-368888CCFC84}"/>
  <tableColumns count="3">
    <tableColumn id="1" xr3:uid="{D08E973B-3DED-4830-A362-459818B2611F}" name="ID" dataDxfId="20"/>
    <tableColumn id="2" xr3:uid="{A26A9EA3-A38C-47DA-9F82-BA10F9862B97}" name="Zvaigznītes" dataDxfId="19"/>
    <tableColumn id="3" xr3:uid="{929AB3B0-5F3F-44DD-A024-7EF8639B7D60}" name="Atšifrējums" dataDxfId="18"/>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59431F4-B575-429D-BFF8-3EC75A0AD733}" name="Iesniedzējs8" displayName="Iesniedzējs8" ref="F1:G72" totalsRowShown="0" headerRowDxfId="17" dataDxfId="16">
  <autoFilter ref="F1:G72" xr:uid="{9CEFC2D4-D211-4446-8E18-C096C3360A0D}"/>
  <tableColumns count="2">
    <tableColumn id="1" xr3:uid="{63DC6040-9CD7-4FFC-8B5C-CAFFEA95B327}" name="ID" dataDxfId="15"/>
    <tableColumn id="2" xr3:uid="{94E5D896-4F7A-4C49-97C1-FADAA827E2E7}" name="Sadaļas" dataDxfId="14"/>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A24B801-E504-4472-9025-099A7B4370F8}" name="Izm.registrs9" displayName="Izm.registrs9" ref="J1:K7" totalsRowShown="0" headerRowDxfId="13" dataDxfId="12">
  <autoFilter ref="J1:K7" xr:uid="{56B65EED-75D6-4287-985A-A8F91C1B5792}"/>
  <tableColumns count="2">
    <tableColumn id="1" xr3:uid="{9DC7FFE4-587E-4B56-B8C5-C0A90CB3BE17}" name="ID" dataDxfId="11"/>
    <tableColumn id="2" xr3:uid="{BB6B8379-17DD-48E3-90D3-64FC1696E93F}" name="Izmaiņu reģistrs" dataDxfId="10"/>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135132F-9EA6-4290-8B73-6E002441E3BE}" name="Statuss610" displayName="Statuss610" ref="B14:D18" totalsRowShown="0" headerRowDxfId="9" dataDxfId="8">
  <autoFilter ref="B14:D18" xr:uid="{ED92567E-E724-4ECC-976B-C73D5ED2CDE2}"/>
  <tableColumns count="3">
    <tableColumn id="1" xr3:uid="{379E3385-CF26-43FE-9450-789BB0BA8A93}" name="ID" dataDxfId="7"/>
    <tableColumn id="2" xr3:uid="{99278206-479E-40CD-A902-0BEC9AE4E347}" name="Pazīme" dataDxfId="6"/>
    <tableColumn id="3" xr3:uid="{2D421DCE-D34F-4691-8D2B-53D4D87976B3}" name="Atšifrējums" dataDxfId="5"/>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8806F57-194A-46CB-A5BB-09259A5DBD87}" name="Statuss6102" displayName="Statuss6102" ref="B24:D26" totalsRowShown="0" headerRowDxfId="4" dataDxfId="3">
  <autoFilter ref="B24:D26" xr:uid="{68806F57-194A-46CB-A5BB-09259A5DBD87}"/>
  <tableColumns count="3">
    <tableColumn id="1" xr3:uid="{F2D6612F-E179-4A8A-93D4-BCA3CE7E3F2B}" name="ID" dataDxfId="2"/>
    <tableColumn id="2" xr3:uid="{3BE332DF-0516-4494-B56B-70CAD256B4CB}" name="Pazīme" dataDxfId="1"/>
    <tableColumn id="3" xr3:uid="{2098DA29-A118-4D05-BF5B-34775B6EE0F5}" name="Atšifrējums" dataDxfId="0"/>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B945D-F33B-4311-B9CF-0B488D864A8A}">
  <dimension ref="A1:P68"/>
  <sheetViews>
    <sheetView tabSelected="1" zoomScale="70" zoomScaleNormal="70" workbookViewId="0"/>
  </sheetViews>
  <sheetFormatPr defaultRowHeight="14" x14ac:dyDescent="0.3"/>
  <cols>
    <col min="1" max="1" width="13.08984375" style="29" customWidth="1"/>
    <col min="2" max="2" width="27" style="29" customWidth="1"/>
    <col min="3" max="3" width="36.36328125" style="29" customWidth="1"/>
    <col min="4" max="4" width="12.90625" style="52" customWidth="1"/>
    <col min="5" max="5" width="13.36328125" style="29" customWidth="1"/>
    <col min="6" max="6" width="60.54296875" style="29" customWidth="1"/>
    <col min="7" max="14" width="9.36328125" style="29" customWidth="1"/>
    <col min="15" max="15" width="60.90625" style="29" customWidth="1"/>
    <col min="16" max="16" width="54.453125" style="29" customWidth="1"/>
    <col min="17" max="16384" width="8.7265625" style="29"/>
  </cols>
  <sheetData>
    <row r="1" spans="1:16" ht="164.25" customHeight="1" x14ac:dyDescent="0.3">
      <c r="A1" s="27" t="s">
        <v>346</v>
      </c>
      <c r="B1" s="28" t="s">
        <v>171</v>
      </c>
      <c r="C1" s="28" t="s">
        <v>171</v>
      </c>
      <c r="D1" s="48" t="s">
        <v>347</v>
      </c>
      <c r="E1" s="28" t="s">
        <v>171</v>
      </c>
      <c r="F1" s="27" t="s">
        <v>172</v>
      </c>
      <c r="G1" s="27" t="s">
        <v>176</v>
      </c>
      <c r="H1" s="27" t="s">
        <v>177</v>
      </c>
      <c r="I1" s="27" t="s">
        <v>173</v>
      </c>
      <c r="J1" s="27" t="s">
        <v>173</v>
      </c>
      <c r="K1" s="27" t="s">
        <v>173</v>
      </c>
      <c r="L1" s="27" t="s">
        <v>245</v>
      </c>
      <c r="M1" s="27" t="s">
        <v>245</v>
      </c>
      <c r="N1" s="27" t="s">
        <v>245</v>
      </c>
      <c r="O1" s="27" t="s">
        <v>172</v>
      </c>
    </row>
    <row r="2" spans="1:16" ht="113.25" customHeight="1" x14ac:dyDescent="0.3">
      <c r="A2" s="30" t="s">
        <v>24</v>
      </c>
      <c r="B2" s="30" t="s">
        <v>25</v>
      </c>
      <c r="C2" s="30" t="s">
        <v>26</v>
      </c>
      <c r="D2" s="30" t="s">
        <v>44</v>
      </c>
      <c r="E2" s="45" t="s">
        <v>27</v>
      </c>
      <c r="F2" s="31" t="s">
        <v>28</v>
      </c>
      <c r="G2" s="46" t="s">
        <v>174</v>
      </c>
      <c r="H2" s="31" t="s">
        <v>175</v>
      </c>
      <c r="I2" s="30" t="s">
        <v>178</v>
      </c>
      <c r="J2" s="30" t="s">
        <v>179</v>
      </c>
      <c r="K2" s="30" t="s">
        <v>180</v>
      </c>
      <c r="L2" s="30" t="s">
        <v>69</v>
      </c>
      <c r="M2" s="30" t="s">
        <v>29</v>
      </c>
      <c r="N2" s="30" t="s">
        <v>30</v>
      </c>
      <c r="O2" s="30" t="s">
        <v>31</v>
      </c>
      <c r="P2" s="30" t="s">
        <v>32</v>
      </c>
    </row>
    <row r="3" spans="1:16" s="32" customFormat="1" x14ac:dyDescent="0.3">
      <c r="A3" s="24">
        <v>1</v>
      </c>
      <c r="B3" s="24">
        <v>2</v>
      </c>
      <c r="C3" s="24">
        <v>3</v>
      </c>
      <c r="D3" s="24">
        <v>4</v>
      </c>
      <c r="E3" s="43">
        <v>5</v>
      </c>
      <c r="F3" s="47">
        <v>6</v>
      </c>
      <c r="G3" s="44">
        <v>7</v>
      </c>
      <c r="H3" s="25">
        <v>8</v>
      </c>
      <c r="I3" s="24">
        <v>9</v>
      </c>
      <c r="J3" s="24">
        <v>10</v>
      </c>
      <c r="K3" s="24">
        <v>11</v>
      </c>
      <c r="L3" s="24">
        <v>12</v>
      </c>
      <c r="M3" s="24">
        <v>13</v>
      </c>
      <c r="N3" s="24">
        <v>14</v>
      </c>
      <c r="O3" s="24">
        <v>15</v>
      </c>
      <c r="P3" s="24">
        <v>16</v>
      </c>
    </row>
    <row r="4" spans="1:16" s="26" customFormat="1" ht="26" x14ac:dyDescent="0.3">
      <c r="A4" s="21" t="s">
        <v>246</v>
      </c>
      <c r="B4" s="22" t="s">
        <v>71</v>
      </c>
      <c r="C4" s="23" t="s">
        <v>23</v>
      </c>
      <c r="D4" s="24">
        <v>41309</v>
      </c>
      <c r="E4" s="63">
        <v>0</v>
      </c>
      <c r="F4" s="21" t="s">
        <v>361</v>
      </c>
      <c r="G4" s="55">
        <v>7.2</v>
      </c>
      <c r="H4" s="56"/>
      <c r="I4" s="57">
        <v>0</v>
      </c>
      <c r="J4" s="57">
        <v>0</v>
      </c>
      <c r="K4" s="57">
        <v>0</v>
      </c>
      <c r="L4" s="57">
        <v>0</v>
      </c>
      <c r="M4" s="57">
        <v>0</v>
      </c>
      <c r="N4" s="57"/>
      <c r="O4" s="21" t="s">
        <v>362</v>
      </c>
      <c r="P4" s="21" t="s">
        <v>363</v>
      </c>
    </row>
    <row r="5" spans="1:16" s="26" customFormat="1" ht="26" x14ac:dyDescent="0.3">
      <c r="A5" s="21" t="s">
        <v>246</v>
      </c>
      <c r="B5" s="22" t="s">
        <v>71</v>
      </c>
      <c r="C5" s="23" t="s">
        <v>23</v>
      </c>
      <c r="D5" s="24" t="s">
        <v>364</v>
      </c>
      <c r="E5" s="63">
        <v>0</v>
      </c>
      <c r="F5" s="21" t="s">
        <v>361</v>
      </c>
      <c r="G5" s="55">
        <v>10.69</v>
      </c>
      <c r="H5" s="56"/>
      <c r="I5" s="57">
        <v>0</v>
      </c>
      <c r="J5" s="57">
        <v>0</v>
      </c>
      <c r="K5" s="57">
        <v>0</v>
      </c>
      <c r="L5" s="57">
        <v>0</v>
      </c>
      <c r="M5" s="57">
        <v>0</v>
      </c>
      <c r="N5" s="57"/>
      <c r="O5" s="21" t="s">
        <v>365</v>
      </c>
      <c r="P5" s="21" t="s">
        <v>363</v>
      </c>
    </row>
    <row r="6" spans="1:16" s="26" customFormat="1" ht="189.5" customHeight="1" x14ac:dyDescent="0.3">
      <c r="A6" s="21" t="s">
        <v>246</v>
      </c>
      <c r="B6" s="22" t="s">
        <v>0</v>
      </c>
      <c r="C6" s="23" t="s">
        <v>2</v>
      </c>
      <c r="D6" s="49" t="s">
        <v>247</v>
      </c>
      <c r="E6" s="63" t="s">
        <v>11</v>
      </c>
      <c r="F6" s="58" t="s">
        <v>343</v>
      </c>
      <c r="G6" s="55">
        <v>27.35</v>
      </c>
      <c r="H6" s="56"/>
      <c r="I6" s="57">
        <v>0</v>
      </c>
      <c r="J6" s="57">
        <v>0</v>
      </c>
      <c r="K6" s="57">
        <v>0</v>
      </c>
      <c r="L6" s="57">
        <v>0</v>
      </c>
      <c r="M6" s="57">
        <v>0</v>
      </c>
      <c r="N6" s="57">
        <v>0</v>
      </c>
      <c r="O6" s="21" t="s">
        <v>344</v>
      </c>
      <c r="P6" s="21" t="s">
        <v>345</v>
      </c>
    </row>
    <row r="7" spans="1:16" ht="221" customHeight="1" x14ac:dyDescent="0.3">
      <c r="A7" s="33" t="s">
        <v>246</v>
      </c>
      <c r="B7" s="22" t="s">
        <v>0</v>
      </c>
      <c r="C7" s="23" t="s">
        <v>2</v>
      </c>
      <c r="D7" s="50" t="s">
        <v>247</v>
      </c>
      <c r="E7" s="34" t="s">
        <v>11</v>
      </c>
      <c r="F7" s="64" t="s">
        <v>251</v>
      </c>
      <c r="G7" s="35" t="s">
        <v>248</v>
      </c>
      <c r="H7" s="36">
        <v>0</v>
      </c>
      <c r="I7" s="36">
        <v>0</v>
      </c>
      <c r="J7" s="36">
        <v>0</v>
      </c>
      <c r="K7" s="36">
        <v>0</v>
      </c>
      <c r="L7" s="36">
        <v>0</v>
      </c>
      <c r="M7" s="36">
        <v>0</v>
      </c>
      <c r="N7" s="36">
        <v>0</v>
      </c>
      <c r="O7" s="65" t="s">
        <v>252</v>
      </c>
      <c r="P7" s="54" t="s">
        <v>335</v>
      </c>
    </row>
    <row r="8" spans="1:16" ht="109" customHeight="1" x14ac:dyDescent="0.3">
      <c r="A8" s="33" t="s">
        <v>246</v>
      </c>
      <c r="B8" s="22" t="s">
        <v>0</v>
      </c>
      <c r="C8" s="23" t="s">
        <v>2</v>
      </c>
      <c r="D8" s="50" t="s">
        <v>247</v>
      </c>
      <c r="E8" s="34" t="s">
        <v>11</v>
      </c>
      <c r="F8" s="54" t="s">
        <v>249</v>
      </c>
      <c r="G8" s="36">
        <v>17.059999999999999</v>
      </c>
      <c r="H8" s="36">
        <v>0</v>
      </c>
      <c r="I8" s="36">
        <v>0</v>
      </c>
      <c r="J8" s="36">
        <v>0</v>
      </c>
      <c r="K8" s="36">
        <v>0</v>
      </c>
      <c r="L8" s="36">
        <v>0</v>
      </c>
      <c r="M8" s="36">
        <v>0</v>
      </c>
      <c r="N8" s="36">
        <v>0</v>
      </c>
      <c r="O8" s="65" t="s">
        <v>250</v>
      </c>
      <c r="P8" s="22" t="s">
        <v>334</v>
      </c>
    </row>
    <row r="9" spans="1:16" ht="156" customHeight="1" x14ac:dyDescent="0.3">
      <c r="A9" s="33" t="s">
        <v>246</v>
      </c>
      <c r="B9" s="22" t="s">
        <v>71</v>
      </c>
      <c r="C9" s="23" t="s">
        <v>2</v>
      </c>
      <c r="D9" s="50">
        <v>49048</v>
      </c>
      <c r="E9" s="34">
        <v>0</v>
      </c>
      <c r="F9" s="54" t="s">
        <v>253</v>
      </c>
      <c r="G9" s="36">
        <v>185.63</v>
      </c>
      <c r="H9" s="36">
        <v>0</v>
      </c>
      <c r="I9" s="36">
        <v>0</v>
      </c>
      <c r="J9" s="36">
        <v>0</v>
      </c>
      <c r="K9" s="36">
        <v>0</v>
      </c>
      <c r="L9" s="36">
        <v>0</v>
      </c>
      <c r="M9" s="36">
        <v>0</v>
      </c>
      <c r="N9" s="36">
        <v>0</v>
      </c>
      <c r="O9" s="65" t="s">
        <v>366</v>
      </c>
      <c r="P9" s="22" t="s">
        <v>348</v>
      </c>
    </row>
    <row r="10" spans="1:16" s="42" customFormat="1" ht="141.5" customHeight="1" x14ac:dyDescent="0.3">
      <c r="A10" s="37" t="s">
        <v>246</v>
      </c>
      <c r="B10" s="38" t="s">
        <v>0</v>
      </c>
      <c r="C10" s="39" t="s">
        <v>6</v>
      </c>
      <c r="D10" s="51" t="s">
        <v>247</v>
      </c>
      <c r="E10" s="40">
        <v>0</v>
      </c>
      <c r="F10" s="60" t="s">
        <v>324</v>
      </c>
      <c r="G10" s="41">
        <v>0</v>
      </c>
      <c r="H10" s="41">
        <v>0</v>
      </c>
      <c r="I10" s="41">
        <v>0</v>
      </c>
      <c r="J10" s="41">
        <v>0</v>
      </c>
      <c r="K10" s="41">
        <v>0</v>
      </c>
      <c r="L10" s="41">
        <v>0</v>
      </c>
      <c r="M10" s="41">
        <v>0</v>
      </c>
      <c r="N10" s="41">
        <v>0</v>
      </c>
      <c r="O10" s="66" t="s">
        <v>327</v>
      </c>
      <c r="P10" s="67" t="s">
        <v>336</v>
      </c>
    </row>
    <row r="11" spans="1:16" s="42" customFormat="1" ht="141.5" customHeight="1" x14ac:dyDescent="0.3">
      <c r="A11" s="37" t="s">
        <v>246</v>
      </c>
      <c r="B11" s="38" t="s">
        <v>71</v>
      </c>
      <c r="C11" s="39" t="s">
        <v>13</v>
      </c>
      <c r="D11" s="51" t="s">
        <v>254</v>
      </c>
      <c r="E11" s="40" t="s">
        <v>255</v>
      </c>
      <c r="F11" s="60" t="s">
        <v>349</v>
      </c>
      <c r="G11" s="41">
        <v>4.0599999999999996</v>
      </c>
      <c r="H11" s="41"/>
      <c r="I11" s="41">
        <v>0</v>
      </c>
      <c r="J11" s="41">
        <v>0</v>
      </c>
      <c r="K11" s="41">
        <v>0</v>
      </c>
      <c r="L11" s="41" t="s">
        <v>255</v>
      </c>
      <c r="M11" s="41" t="s">
        <v>8</v>
      </c>
      <c r="N11" s="41" t="s">
        <v>255</v>
      </c>
      <c r="O11" s="66" t="s">
        <v>350</v>
      </c>
      <c r="P11" s="67" t="s">
        <v>340</v>
      </c>
    </row>
    <row r="12" spans="1:16" s="42" customFormat="1" ht="141.5" customHeight="1" x14ac:dyDescent="0.3">
      <c r="A12" s="37" t="s">
        <v>246</v>
      </c>
      <c r="B12" s="38" t="s">
        <v>21</v>
      </c>
      <c r="C12" s="39" t="s">
        <v>13</v>
      </c>
      <c r="D12" s="51" t="s">
        <v>256</v>
      </c>
      <c r="E12" s="40" t="s">
        <v>255</v>
      </c>
      <c r="F12" s="60" t="s">
        <v>257</v>
      </c>
      <c r="G12" s="41">
        <v>2.29</v>
      </c>
      <c r="H12" s="41"/>
      <c r="I12" s="41">
        <v>0</v>
      </c>
      <c r="J12" s="41">
        <v>0</v>
      </c>
      <c r="K12" s="41">
        <v>0</v>
      </c>
      <c r="L12" s="41" t="s">
        <v>255</v>
      </c>
      <c r="M12" s="41" t="s">
        <v>8</v>
      </c>
      <c r="N12" s="41" t="s">
        <v>255</v>
      </c>
      <c r="O12" s="66" t="s">
        <v>258</v>
      </c>
      <c r="P12" s="67" t="s">
        <v>340</v>
      </c>
    </row>
    <row r="13" spans="1:16" s="42" customFormat="1" ht="141.5" customHeight="1" x14ac:dyDescent="0.3">
      <c r="A13" s="37" t="s">
        <v>246</v>
      </c>
      <c r="B13" s="38" t="s">
        <v>21</v>
      </c>
      <c r="C13" s="39" t="s">
        <v>13</v>
      </c>
      <c r="D13" s="51">
        <v>1097</v>
      </c>
      <c r="E13" s="40">
        <v>0</v>
      </c>
      <c r="F13" s="60" t="s">
        <v>259</v>
      </c>
      <c r="G13" s="41">
        <v>11.34</v>
      </c>
      <c r="H13" s="41"/>
      <c r="I13" s="41">
        <v>0</v>
      </c>
      <c r="J13" s="41">
        <v>0</v>
      </c>
      <c r="K13" s="41">
        <v>0</v>
      </c>
      <c r="L13" s="41" t="s">
        <v>255</v>
      </c>
      <c r="M13" s="41" t="s">
        <v>8</v>
      </c>
      <c r="N13" s="41" t="s">
        <v>8</v>
      </c>
      <c r="O13" s="66" t="s">
        <v>255</v>
      </c>
      <c r="P13" s="67" t="s">
        <v>339</v>
      </c>
    </row>
    <row r="14" spans="1:16" s="42" customFormat="1" ht="141.5" customHeight="1" x14ac:dyDescent="0.3">
      <c r="A14" s="37" t="s">
        <v>246</v>
      </c>
      <c r="B14" s="38" t="s">
        <v>21</v>
      </c>
      <c r="C14" s="39" t="s">
        <v>13</v>
      </c>
      <c r="D14" s="51">
        <v>1098</v>
      </c>
      <c r="E14" s="40">
        <v>0</v>
      </c>
      <c r="F14" s="60" t="s">
        <v>260</v>
      </c>
      <c r="G14" s="41">
        <v>11.34</v>
      </c>
      <c r="H14" s="41"/>
      <c r="I14" s="41">
        <v>0</v>
      </c>
      <c r="J14" s="41">
        <v>0</v>
      </c>
      <c r="K14" s="41">
        <v>0</v>
      </c>
      <c r="L14" s="41" t="s">
        <v>255</v>
      </c>
      <c r="M14" s="41" t="s">
        <v>8</v>
      </c>
      <c r="N14" s="41" t="s">
        <v>8</v>
      </c>
      <c r="O14" s="66" t="s">
        <v>261</v>
      </c>
      <c r="P14" s="67" t="s">
        <v>339</v>
      </c>
    </row>
    <row r="15" spans="1:16" s="42" customFormat="1" ht="141.5" customHeight="1" x14ac:dyDescent="0.3">
      <c r="A15" s="37" t="s">
        <v>246</v>
      </c>
      <c r="B15" s="38" t="s">
        <v>21</v>
      </c>
      <c r="C15" s="39" t="s">
        <v>13</v>
      </c>
      <c r="D15" s="51" t="s">
        <v>262</v>
      </c>
      <c r="E15" s="40">
        <v>0</v>
      </c>
      <c r="F15" s="60" t="s">
        <v>263</v>
      </c>
      <c r="G15" s="41">
        <v>68.13</v>
      </c>
      <c r="H15" s="41"/>
      <c r="I15" s="41">
        <v>0</v>
      </c>
      <c r="J15" s="41">
        <v>0</v>
      </c>
      <c r="K15" s="41">
        <v>0</v>
      </c>
      <c r="L15" s="41" t="s">
        <v>255</v>
      </c>
      <c r="M15" s="41" t="s">
        <v>255</v>
      </c>
      <c r="N15" s="41" t="s">
        <v>8</v>
      </c>
      <c r="O15" s="66" t="s">
        <v>264</v>
      </c>
      <c r="P15" s="67" t="s">
        <v>339</v>
      </c>
    </row>
    <row r="16" spans="1:16" s="42" customFormat="1" ht="141.5" customHeight="1" x14ac:dyDescent="0.3">
      <c r="A16" s="37" t="s">
        <v>246</v>
      </c>
      <c r="B16" s="38" t="s">
        <v>21</v>
      </c>
      <c r="C16" s="39" t="s">
        <v>13</v>
      </c>
      <c r="D16" s="51" t="s">
        <v>265</v>
      </c>
      <c r="E16" s="40">
        <v>0</v>
      </c>
      <c r="F16" s="60" t="s">
        <v>266</v>
      </c>
      <c r="G16" s="41">
        <v>68.13</v>
      </c>
      <c r="H16" s="41"/>
      <c r="I16" s="41">
        <v>0</v>
      </c>
      <c r="J16" s="41">
        <v>0</v>
      </c>
      <c r="K16" s="41">
        <v>0</v>
      </c>
      <c r="L16" s="41" t="s">
        <v>255</v>
      </c>
      <c r="M16" s="41" t="s">
        <v>255</v>
      </c>
      <c r="N16" s="41" t="s">
        <v>8</v>
      </c>
      <c r="O16" s="66" t="s">
        <v>264</v>
      </c>
      <c r="P16" s="67" t="s">
        <v>339</v>
      </c>
    </row>
    <row r="17" spans="1:16" s="42" customFormat="1" ht="141.5" customHeight="1" x14ac:dyDescent="0.3">
      <c r="A17" s="37" t="s">
        <v>246</v>
      </c>
      <c r="B17" s="38" t="s">
        <v>21</v>
      </c>
      <c r="C17" s="39" t="s">
        <v>13</v>
      </c>
      <c r="D17" s="51" t="s">
        <v>267</v>
      </c>
      <c r="E17" s="40">
        <v>0</v>
      </c>
      <c r="F17" s="60" t="s">
        <v>268</v>
      </c>
      <c r="G17" s="41">
        <v>68.13</v>
      </c>
      <c r="H17" s="41"/>
      <c r="I17" s="41">
        <v>0</v>
      </c>
      <c r="J17" s="41">
        <v>0</v>
      </c>
      <c r="K17" s="41">
        <v>0</v>
      </c>
      <c r="L17" s="41" t="s">
        <v>255</v>
      </c>
      <c r="M17" s="41" t="s">
        <v>255</v>
      </c>
      <c r="N17" s="41" t="s">
        <v>8</v>
      </c>
      <c r="O17" s="66" t="s">
        <v>269</v>
      </c>
      <c r="P17" s="67" t="s">
        <v>339</v>
      </c>
    </row>
    <row r="18" spans="1:16" s="42" customFormat="1" ht="141.5" customHeight="1" x14ac:dyDescent="0.3">
      <c r="A18" s="37" t="s">
        <v>246</v>
      </c>
      <c r="B18" s="38" t="s">
        <v>71</v>
      </c>
      <c r="C18" s="39" t="s">
        <v>14</v>
      </c>
      <c r="D18" s="51" t="s">
        <v>270</v>
      </c>
      <c r="E18" s="40" t="s">
        <v>255</v>
      </c>
      <c r="F18" s="60" t="s">
        <v>351</v>
      </c>
      <c r="G18" s="41">
        <v>1.25</v>
      </c>
      <c r="H18" s="41"/>
      <c r="I18" s="41">
        <v>0</v>
      </c>
      <c r="J18" s="41">
        <v>0</v>
      </c>
      <c r="K18" s="41">
        <v>0</v>
      </c>
      <c r="L18" s="41" t="s">
        <v>255</v>
      </c>
      <c r="M18" s="41" t="s">
        <v>8</v>
      </c>
      <c r="N18" s="41" t="s">
        <v>255</v>
      </c>
      <c r="O18" s="66" t="s">
        <v>352</v>
      </c>
      <c r="P18" s="67"/>
    </row>
    <row r="19" spans="1:16" s="42" customFormat="1" ht="141.5" customHeight="1" x14ac:dyDescent="0.3">
      <c r="A19" s="37" t="s">
        <v>246</v>
      </c>
      <c r="B19" s="38" t="s">
        <v>21</v>
      </c>
      <c r="C19" s="39" t="s">
        <v>14</v>
      </c>
      <c r="D19" s="51" t="s">
        <v>271</v>
      </c>
      <c r="E19" s="40" t="s">
        <v>255</v>
      </c>
      <c r="F19" s="60" t="s">
        <v>272</v>
      </c>
      <c r="G19" s="41">
        <v>0.5</v>
      </c>
      <c r="H19" s="41"/>
      <c r="I19" s="41">
        <v>0</v>
      </c>
      <c r="J19" s="41">
        <v>0</v>
      </c>
      <c r="K19" s="41">
        <v>0</v>
      </c>
      <c r="L19" s="41" t="s">
        <v>255</v>
      </c>
      <c r="M19" s="41" t="s">
        <v>8</v>
      </c>
      <c r="N19" s="41" t="s">
        <v>255</v>
      </c>
      <c r="O19" s="66" t="s">
        <v>255</v>
      </c>
      <c r="P19" s="67" t="s">
        <v>273</v>
      </c>
    </row>
    <row r="20" spans="1:16" s="42" customFormat="1" ht="141.5" customHeight="1" x14ac:dyDescent="0.3">
      <c r="A20" s="37" t="s">
        <v>246</v>
      </c>
      <c r="B20" s="38" t="s">
        <v>71</v>
      </c>
      <c r="C20" s="39" t="s">
        <v>14</v>
      </c>
      <c r="D20" s="51" t="s">
        <v>274</v>
      </c>
      <c r="E20" s="40" t="s">
        <v>11</v>
      </c>
      <c r="F20" s="60" t="s">
        <v>275</v>
      </c>
      <c r="G20" s="41">
        <v>57.15</v>
      </c>
      <c r="H20" s="41"/>
      <c r="I20" s="41">
        <v>0</v>
      </c>
      <c r="J20" s="41">
        <v>0</v>
      </c>
      <c r="K20" s="41">
        <v>0</v>
      </c>
      <c r="L20" s="41" t="s">
        <v>255</v>
      </c>
      <c r="M20" s="41" t="s">
        <v>8</v>
      </c>
      <c r="N20" s="41" t="s">
        <v>8</v>
      </c>
      <c r="O20" s="68" t="s">
        <v>353</v>
      </c>
      <c r="P20" s="67" t="s">
        <v>339</v>
      </c>
    </row>
    <row r="21" spans="1:16" s="42" customFormat="1" ht="141.5" customHeight="1" x14ac:dyDescent="0.3">
      <c r="A21" s="37" t="s">
        <v>246</v>
      </c>
      <c r="B21" s="38" t="s">
        <v>21</v>
      </c>
      <c r="C21" s="39" t="s">
        <v>14</v>
      </c>
      <c r="D21" s="51" t="s">
        <v>276</v>
      </c>
      <c r="E21" s="40">
        <v>0</v>
      </c>
      <c r="F21" s="60" t="s">
        <v>277</v>
      </c>
      <c r="G21" s="41">
        <v>10.23</v>
      </c>
      <c r="H21" s="41"/>
      <c r="I21" s="41">
        <v>0</v>
      </c>
      <c r="J21" s="41">
        <v>0</v>
      </c>
      <c r="K21" s="41">
        <v>0</v>
      </c>
      <c r="L21" s="41" t="s">
        <v>255</v>
      </c>
      <c r="M21" s="41" t="s">
        <v>255</v>
      </c>
      <c r="N21" s="41" t="s">
        <v>255</v>
      </c>
      <c r="O21" s="68" t="s">
        <v>278</v>
      </c>
      <c r="P21" s="67" t="s">
        <v>279</v>
      </c>
    </row>
    <row r="22" spans="1:16" s="42" customFormat="1" ht="141.5" customHeight="1" x14ac:dyDescent="0.3">
      <c r="A22" s="37" t="s">
        <v>246</v>
      </c>
      <c r="B22" s="38" t="s">
        <v>21</v>
      </c>
      <c r="C22" s="39" t="s">
        <v>14</v>
      </c>
      <c r="D22" s="51" t="s">
        <v>280</v>
      </c>
      <c r="E22" s="40" t="s">
        <v>255</v>
      </c>
      <c r="F22" s="60" t="s">
        <v>281</v>
      </c>
      <c r="G22" s="41">
        <v>5.3</v>
      </c>
      <c r="H22" s="41"/>
      <c r="I22" s="41">
        <v>0</v>
      </c>
      <c r="J22" s="41">
        <v>0</v>
      </c>
      <c r="K22" s="41">
        <v>0</v>
      </c>
      <c r="L22" s="41" t="s">
        <v>255</v>
      </c>
      <c r="M22" s="41" t="s">
        <v>8</v>
      </c>
      <c r="N22" s="41" t="s">
        <v>8</v>
      </c>
      <c r="O22" s="68" t="s">
        <v>282</v>
      </c>
      <c r="P22" s="67" t="s">
        <v>279</v>
      </c>
    </row>
    <row r="23" spans="1:16" s="42" customFormat="1" ht="141.5" customHeight="1" x14ac:dyDescent="0.3">
      <c r="A23" s="37" t="s">
        <v>246</v>
      </c>
      <c r="B23" s="38" t="s">
        <v>21</v>
      </c>
      <c r="C23" s="39" t="s">
        <v>14</v>
      </c>
      <c r="D23" s="51" t="s">
        <v>283</v>
      </c>
      <c r="E23" s="40" t="s">
        <v>255</v>
      </c>
      <c r="F23" s="60" t="s">
        <v>284</v>
      </c>
      <c r="G23" s="41">
        <v>3.54</v>
      </c>
      <c r="H23" s="41"/>
      <c r="I23" s="41">
        <v>0</v>
      </c>
      <c r="J23" s="41">
        <v>0</v>
      </c>
      <c r="K23" s="41">
        <v>0</v>
      </c>
      <c r="L23" s="41" t="s">
        <v>255</v>
      </c>
      <c r="M23" s="41" t="s">
        <v>8</v>
      </c>
      <c r="N23" s="41" t="s">
        <v>8</v>
      </c>
      <c r="O23" s="68" t="s">
        <v>285</v>
      </c>
      <c r="P23" s="67" t="s">
        <v>279</v>
      </c>
    </row>
    <row r="24" spans="1:16" s="42" customFormat="1" ht="141.5" customHeight="1" x14ac:dyDescent="0.3">
      <c r="A24" s="37" t="s">
        <v>246</v>
      </c>
      <c r="B24" s="38" t="s">
        <v>21</v>
      </c>
      <c r="C24" s="39" t="s">
        <v>14</v>
      </c>
      <c r="D24" s="51" t="s">
        <v>286</v>
      </c>
      <c r="E24" s="40" t="s">
        <v>255</v>
      </c>
      <c r="F24" s="60" t="s">
        <v>287</v>
      </c>
      <c r="G24" s="41">
        <v>5.3</v>
      </c>
      <c r="H24" s="41"/>
      <c r="I24" s="41">
        <v>0</v>
      </c>
      <c r="J24" s="41">
        <v>0</v>
      </c>
      <c r="K24" s="41">
        <v>0</v>
      </c>
      <c r="L24" s="41" t="s">
        <v>255</v>
      </c>
      <c r="M24" s="41" t="s">
        <v>8</v>
      </c>
      <c r="N24" s="41" t="s">
        <v>255</v>
      </c>
      <c r="O24" s="68" t="s">
        <v>288</v>
      </c>
      <c r="P24" s="69" t="s">
        <v>328</v>
      </c>
    </row>
    <row r="25" spans="1:16" s="42" customFormat="1" ht="141.5" customHeight="1" x14ac:dyDescent="0.3">
      <c r="A25" s="37" t="s">
        <v>246</v>
      </c>
      <c r="B25" s="38" t="s">
        <v>21</v>
      </c>
      <c r="C25" s="39" t="s">
        <v>14</v>
      </c>
      <c r="D25" s="51" t="s">
        <v>290</v>
      </c>
      <c r="E25" s="40" t="s">
        <v>255</v>
      </c>
      <c r="F25" s="60" t="s">
        <v>291</v>
      </c>
      <c r="G25" s="41">
        <v>3.54</v>
      </c>
      <c r="H25" s="41"/>
      <c r="I25" s="41">
        <v>0</v>
      </c>
      <c r="J25" s="41">
        <v>0</v>
      </c>
      <c r="K25" s="41">
        <v>0</v>
      </c>
      <c r="L25" s="41" t="s">
        <v>255</v>
      </c>
      <c r="M25" s="41" t="s">
        <v>8</v>
      </c>
      <c r="N25" s="41" t="s">
        <v>255</v>
      </c>
      <c r="O25" s="68" t="s">
        <v>288</v>
      </c>
      <c r="P25" s="67" t="s">
        <v>289</v>
      </c>
    </row>
    <row r="26" spans="1:16" s="42" customFormat="1" ht="141.5" customHeight="1" x14ac:dyDescent="0.3">
      <c r="A26" s="37" t="s">
        <v>246</v>
      </c>
      <c r="B26" s="38" t="s">
        <v>21</v>
      </c>
      <c r="C26" s="39" t="s">
        <v>12</v>
      </c>
      <c r="D26" s="51" t="s">
        <v>292</v>
      </c>
      <c r="E26" s="40" t="s">
        <v>255</v>
      </c>
      <c r="F26" s="60" t="s">
        <v>293</v>
      </c>
      <c r="G26" s="41">
        <v>309.33999999999997</v>
      </c>
      <c r="H26" s="41"/>
      <c r="I26" s="41">
        <v>0</v>
      </c>
      <c r="J26" s="41">
        <v>0</v>
      </c>
      <c r="K26" s="41">
        <v>0</v>
      </c>
      <c r="L26" s="41" t="s">
        <v>255</v>
      </c>
      <c r="M26" s="41" t="s">
        <v>255</v>
      </c>
      <c r="N26" s="41" t="s">
        <v>255</v>
      </c>
      <c r="O26" s="68" t="s">
        <v>294</v>
      </c>
      <c r="P26" s="67" t="s">
        <v>339</v>
      </c>
    </row>
    <row r="27" spans="1:16" s="42" customFormat="1" ht="141.5" customHeight="1" x14ac:dyDescent="0.3">
      <c r="A27" s="37" t="s">
        <v>246</v>
      </c>
      <c r="B27" s="38" t="s">
        <v>21</v>
      </c>
      <c r="C27" s="39" t="s">
        <v>12</v>
      </c>
      <c r="D27" s="51" t="s">
        <v>295</v>
      </c>
      <c r="E27" s="40" t="s">
        <v>255</v>
      </c>
      <c r="F27" s="60" t="s">
        <v>296</v>
      </c>
      <c r="G27" s="41">
        <v>1718.19</v>
      </c>
      <c r="H27" s="41"/>
      <c r="I27" s="41">
        <v>0</v>
      </c>
      <c r="J27" s="41">
        <v>0</v>
      </c>
      <c r="K27" s="41">
        <v>0</v>
      </c>
      <c r="L27" s="41" t="s">
        <v>255</v>
      </c>
      <c r="M27" s="41" t="s">
        <v>255</v>
      </c>
      <c r="N27" s="41" t="s">
        <v>255</v>
      </c>
      <c r="O27" s="68" t="s">
        <v>294</v>
      </c>
      <c r="P27" s="67" t="s">
        <v>339</v>
      </c>
    </row>
    <row r="28" spans="1:16" s="42" customFormat="1" ht="141.5" customHeight="1" x14ac:dyDescent="0.3">
      <c r="A28" s="37" t="s">
        <v>246</v>
      </c>
      <c r="B28" s="38" t="s">
        <v>21</v>
      </c>
      <c r="C28" s="39" t="s">
        <v>12</v>
      </c>
      <c r="D28" s="51" t="s">
        <v>297</v>
      </c>
      <c r="E28" s="40" t="s">
        <v>255</v>
      </c>
      <c r="F28" s="60" t="s">
        <v>298</v>
      </c>
      <c r="G28" s="41">
        <v>51.69</v>
      </c>
      <c r="H28" s="41"/>
      <c r="I28" s="41">
        <v>0</v>
      </c>
      <c r="J28" s="41">
        <v>0</v>
      </c>
      <c r="K28" s="41">
        <v>0</v>
      </c>
      <c r="L28" s="41" t="s">
        <v>255</v>
      </c>
      <c r="M28" s="41" t="s">
        <v>255</v>
      </c>
      <c r="N28" s="41" t="s">
        <v>255</v>
      </c>
      <c r="O28" s="68" t="s">
        <v>294</v>
      </c>
      <c r="P28" s="67" t="s">
        <v>339</v>
      </c>
    </row>
    <row r="29" spans="1:16" s="42" customFormat="1" ht="141.5" customHeight="1" x14ac:dyDescent="0.3">
      <c r="A29" s="37" t="s">
        <v>246</v>
      </c>
      <c r="B29" s="38" t="s">
        <v>21</v>
      </c>
      <c r="C29" s="39" t="s">
        <v>12</v>
      </c>
      <c r="D29" s="51" t="s">
        <v>299</v>
      </c>
      <c r="E29" s="40" t="s">
        <v>255</v>
      </c>
      <c r="F29" s="60" t="s">
        <v>300</v>
      </c>
      <c r="G29" s="41">
        <v>17.239999999999998</v>
      </c>
      <c r="H29" s="41"/>
      <c r="I29" s="41">
        <v>0</v>
      </c>
      <c r="J29" s="41">
        <v>0</v>
      </c>
      <c r="K29" s="41">
        <v>0</v>
      </c>
      <c r="L29" s="41" t="s">
        <v>255</v>
      </c>
      <c r="M29" s="41" t="s">
        <v>255</v>
      </c>
      <c r="N29" s="41" t="s">
        <v>255</v>
      </c>
      <c r="O29" s="68" t="s">
        <v>294</v>
      </c>
      <c r="P29" s="67" t="s">
        <v>339</v>
      </c>
    </row>
    <row r="30" spans="1:16" s="42" customFormat="1" ht="141.5" customHeight="1" x14ac:dyDescent="0.3">
      <c r="A30" s="37" t="s">
        <v>246</v>
      </c>
      <c r="B30" s="38" t="s">
        <v>71</v>
      </c>
      <c r="C30" s="39" t="s">
        <v>6</v>
      </c>
      <c r="D30" s="51" t="s">
        <v>301</v>
      </c>
      <c r="E30" s="40" t="s">
        <v>255</v>
      </c>
      <c r="F30" s="60" t="s">
        <v>354</v>
      </c>
      <c r="G30" s="41">
        <v>22.85</v>
      </c>
      <c r="H30" s="41"/>
      <c r="I30" s="41">
        <v>0</v>
      </c>
      <c r="J30" s="41">
        <v>0</v>
      </c>
      <c r="K30" s="41">
        <v>0</v>
      </c>
      <c r="L30" s="41" t="s">
        <v>255</v>
      </c>
      <c r="M30" s="41" t="s">
        <v>8</v>
      </c>
      <c r="N30" s="41" t="s">
        <v>8</v>
      </c>
      <c r="O30" s="68" t="s">
        <v>355</v>
      </c>
      <c r="P30" s="67" t="s">
        <v>302</v>
      </c>
    </row>
    <row r="31" spans="1:16" s="42" customFormat="1" ht="141.5" customHeight="1" x14ac:dyDescent="0.3">
      <c r="A31" s="37" t="s">
        <v>246</v>
      </c>
      <c r="B31" s="38" t="s">
        <v>21</v>
      </c>
      <c r="C31" s="39" t="s">
        <v>6</v>
      </c>
      <c r="D31" s="51" t="s">
        <v>303</v>
      </c>
      <c r="E31" s="40" t="s">
        <v>255</v>
      </c>
      <c r="F31" s="60" t="s">
        <v>304</v>
      </c>
      <c r="G31" s="41">
        <v>0</v>
      </c>
      <c r="H31" s="41"/>
      <c r="I31" s="41">
        <v>0</v>
      </c>
      <c r="J31" s="41">
        <v>0</v>
      </c>
      <c r="K31" s="41">
        <v>0</v>
      </c>
      <c r="L31" s="41" t="s">
        <v>255</v>
      </c>
      <c r="M31" s="41" t="s">
        <v>255</v>
      </c>
      <c r="N31" s="41" t="s">
        <v>255</v>
      </c>
      <c r="O31" s="68" t="s">
        <v>305</v>
      </c>
      <c r="P31" s="67" t="s">
        <v>338</v>
      </c>
    </row>
    <row r="32" spans="1:16" s="42" customFormat="1" ht="141.5" customHeight="1" x14ac:dyDescent="0.3">
      <c r="A32" s="37" t="s">
        <v>246</v>
      </c>
      <c r="B32" s="38" t="s">
        <v>21</v>
      </c>
      <c r="C32" s="39" t="s">
        <v>6</v>
      </c>
      <c r="D32" s="51" t="s">
        <v>306</v>
      </c>
      <c r="E32" s="40" t="s">
        <v>255</v>
      </c>
      <c r="F32" s="60" t="s">
        <v>307</v>
      </c>
      <c r="G32" s="41">
        <v>0</v>
      </c>
      <c r="H32" s="41"/>
      <c r="I32" s="41">
        <v>0</v>
      </c>
      <c r="J32" s="41">
        <v>0</v>
      </c>
      <c r="K32" s="41">
        <v>0</v>
      </c>
      <c r="L32" s="41" t="s">
        <v>255</v>
      </c>
      <c r="M32" s="41" t="s">
        <v>255</v>
      </c>
      <c r="N32" s="41" t="s">
        <v>255</v>
      </c>
      <c r="O32" s="68" t="s">
        <v>305</v>
      </c>
      <c r="P32" s="67" t="s">
        <v>338</v>
      </c>
    </row>
    <row r="33" spans="1:16" s="42" customFormat="1" ht="141.5" customHeight="1" x14ac:dyDescent="0.3">
      <c r="A33" s="37" t="s">
        <v>246</v>
      </c>
      <c r="B33" s="38" t="s">
        <v>21</v>
      </c>
      <c r="C33" s="39" t="s">
        <v>6</v>
      </c>
      <c r="D33" s="51" t="s">
        <v>308</v>
      </c>
      <c r="E33" s="40" t="s">
        <v>255</v>
      </c>
      <c r="F33" s="60" t="s">
        <v>309</v>
      </c>
      <c r="G33" s="41">
        <v>10.08</v>
      </c>
      <c r="H33" s="41"/>
      <c r="I33" s="41">
        <v>0</v>
      </c>
      <c r="J33" s="41">
        <v>0</v>
      </c>
      <c r="K33" s="41">
        <v>0</v>
      </c>
      <c r="L33" s="41" t="s">
        <v>255</v>
      </c>
      <c r="M33" s="41" t="s">
        <v>8</v>
      </c>
      <c r="N33" s="41" t="s">
        <v>255</v>
      </c>
      <c r="O33" s="68" t="s">
        <v>255</v>
      </c>
      <c r="P33" s="67" t="s">
        <v>310</v>
      </c>
    </row>
    <row r="34" spans="1:16" s="42" customFormat="1" ht="141.5" customHeight="1" x14ac:dyDescent="0.3">
      <c r="A34" s="37" t="s">
        <v>246</v>
      </c>
      <c r="B34" s="38" t="s">
        <v>81</v>
      </c>
      <c r="C34" s="39" t="s">
        <v>6</v>
      </c>
      <c r="D34" s="51" t="s">
        <v>311</v>
      </c>
      <c r="E34" s="40" t="s">
        <v>255</v>
      </c>
      <c r="F34" s="60" t="s">
        <v>356</v>
      </c>
      <c r="G34" s="41">
        <v>9.08</v>
      </c>
      <c r="H34" s="41"/>
      <c r="I34" s="41">
        <v>0</v>
      </c>
      <c r="J34" s="41">
        <v>0</v>
      </c>
      <c r="K34" s="41">
        <v>0</v>
      </c>
      <c r="L34" s="41" t="s">
        <v>255</v>
      </c>
      <c r="M34" s="41" t="s">
        <v>8</v>
      </c>
      <c r="N34" s="41" t="s">
        <v>255</v>
      </c>
      <c r="O34" s="70" t="s">
        <v>312</v>
      </c>
      <c r="P34" s="67" t="s">
        <v>310</v>
      </c>
    </row>
    <row r="35" spans="1:16" s="42" customFormat="1" ht="141.5" customHeight="1" x14ac:dyDescent="0.3">
      <c r="A35" s="37" t="s">
        <v>246</v>
      </c>
      <c r="B35" s="38" t="s">
        <v>81</v>
      </c>
      <c r="C35" s="39" t="s">
        <v>6</v>
      </c>
      <c r="D35" s="51">
        <v>60560</v>
      </c>
      <c r="E35" s="40" t="s">
        <v>255</v>
      </c>
      <c r="F35" s="60" t="s">
        <v>357</v>
      </c>
      <c r="G35" s="41">
        <v>11.79</v>
      </c>
      <c r="H35" s="41">
        <v>12.92</v>
      </c>
      <c r="I35" s="41">
        <v>0</v>
      </c>
      <c r="J35" s="41">
        <v>0</v>
      </c>
      <c r="K35" s="41">
        <v>0</v>
      </c>
      <c r="L35" s="41" t="s">
        <v>255</v>
      </c>
      <c r="M35" s="41" t="s">
        <v>8</v>
      </c>
      <c r="N35" s="41" t="s">
        <v>8</v>
      </c>
      <c r="O35" s="68" t="s">
        <v>358</v>
      </c>
      <c r="P35" s="67" t="s">
        <v>313</v>
      </c>
    </row>
    <row r="36" spans="1:16" s="42" customFormat="1" ht="141.5" customHeight="1" x14ac:dyDescent="0.3">
      <c r="A36" s="37" t="s">
        <v>246</v>
      </c>
      <c r="B36" s="38" t="s">
        <v>21</v>
      </c>
      <c r="C36" s="39" t="s">
        <v>6</v>
      </c>
      <c r="D36" s="51" t="s">
        <v>314</v>
      </c>
      <c r="E36" s="40" t="s">
        <v>255</v>
      </c>
      <c r="F36" s="60" t="s">
        <v>315</v>
      </c>
      <c r="G36" s="41">
        <v>7.63</v>
      </c>
      <c r="H36" s="41"/>
      <c r="I36" s="41">
        <v>0</v>
      </c>
      <c r="J36" s="41">
        <v>0</v>
      </c>
      <c r="K36" s="41">
        <v>0</v>
      </c>
      <c r="L36" s="41" t="s">
        <v>255</v>
      </c>
      <c r="M36" s="41" t="s">
        <v>8</v>
      </c>
      <c r="N36" s="41" t="s">
        <v>8</v>
      </c>
      <c r="O36" s="68" t="s">
        <v>316</v>
      </c>
      <c r="P36" s="67" t="s">
        <v>313</v>
      </c>
    </row>
    <row r="37" spans="1:16" s="42" customFormat="1" ht="141.5" customHeight="1" x14ac:dyDescent="0.3">
      <c r="A37" s="37" t="s">
        <v>246</v>
      </c>
      <c r="B37" s="38" t="s">
        <v>21</v>
      </c>
      <c r="C37" s="39" t="s">
        <v>6</v>
      </c>
      <c r="D37" s="51" t="s">
        <v>317</v>
      </c>
      <c r="E37" s="40" t="s">
        <v>255</v>
      </c>
      <c r="F37" s="60" t="s">
        <v>318</v>
      </c>
      <c r="G37" s="41">
        <v>13.95</v>
      </c>
      <c r="H37" s="41"/>
      <c r="I37" s="41">
        <v>0</v>
      </c>
      <c r="J37" s="41">
        <v>0</v>
      </c>
      <c r="K37" s="41">
        <v>0</v>
      </c>
      <c r="L37" s="41" t="s">
        <v>255</v>
      </c>
      <c r="M37" s="41" t="s">
        <v>8</v>
      </c>
      <c r="N37" s="41" t="s">
        <v>8</v>
      </c>
      <c r="O37" s="68" t="s">
        <v>316</v>
      </c>
      <c r="P37" s="67" t="s">
        <v>313</v>
      </c>
    </row>
    <row r="38" spans="1:16" s="42" customFormat="1" ht="141.5" customHeight="1" x14ac:dyDescent="0.3">
      <c r="A38" s="37" t="s">
        <v>246</v>
      </c>
      <c r="B38" s="38" t="s">
        <v>21</v>
      </c>
      <c r="C38" s="39" t="s">
        <v>6</v>
      </c>
      <c r="D38" s="51" t="s">
        <v>319</v>
      </c>
      <c r="E38" s="40" t="s">
        <v>255</v>
      </c>
      <c r="F38" s="60" t="s">
        <v>320</v>
      </c>
      <c r="G38" s="41">
        <v>9.82</v>
      </c>
      <c r="H38" s="41"/>
      <c r="I38" s="41">
        <v>0</v>
      </c>
      <c r="J38" s="41">
        <v>0</v>
      </c>
      <c r="K38" s="41">
        <v>0</v>
      </c>
      <c r="L38" s="41" t="s">
        <v>255</v>
      </c>
      <c r="M38" s="41" t="s">
        <v>8</v>
      </c>
      <c r="N38" s="41" t="s">
        <v>8</v>
      </c>
      <c r="O38" s="68" t="s">
        <v>316</v>
      </c>
      <c r="P38" s="67" t="s">
        <v>313</v>
      </c>
    </row>
    <row r="39" spans="1:16" s="42" customFormat="1" ht="141.5" customHeight="1" x14ac:dyDescent="0.3">
      <c r="A39" s="37" t="s">
        <v>246</v>
      </c>
      <c r="B39" s="38" t="s">
        <v>0</v>
      </c>
      <c r="C39" s="39" t="s">
        <v>2</v>
      </c>
      <c r="D39" s="51" t="s">
        <v>247</v>
      </c>
      <c r="E39" s="40" t="s">
        <v>3</v>
      </c>
      <c r="F39" s="60" t="s">
        <v>321</v>
      </c>
      <c r="G39" s="41"/>
      <c r="H39" s="41">
        <v>488.5</v>
      </c>
      <c r="I39" s="41">
        <v>0</v>
      </c>
      <c r="J39" s="41">
        <v>0</v>
      </c>
      <c r="K39" s="41">
        <v>0</v>
      </c>
      <c r="L39" s="41">
        <v>0</v>
      </c>
      <c r="M39" s="41">
        <v>0</v>
      </c>
      <c r="N39" s="41">
        <v>0</v>
      </c>
      <c r="O39" s="68" t="s">
        <v>322</v>
      </c>
      <c r="P39" s="67" t="s">
        <v>341</v>
      </c>
    </row>
    <row r="40" spans="1:16" s="42" customFormat="1" ht="141.5" customHeight="1" x14ac:dyDescent="0.3">
      <c r="A40" s="37" t="s">
        <v>246</v>
      </c>
      <c r="B40" s="38" t="s">
        <v>71</v>
      </c>
      <c r="C40" s="39" t="s">
        <v>2</v>
      </c>
      <c r="D40" s="51">
        <v>49084</v>
      </c>
      <c r="E40" s="40" t="s">
        <v>3</v>
      </c>
      <c r="F40" s="60" t="s">
        <v>323</v>
      </c>
      <c r="G40" s="41">
        <v>482.28</v>
      </c>
      <c r="H40" s="41"/>
      <c r="I40" s="41">
        <v>0</v>
      </c>
      <c r="J40" s="41">
        <v>0</v>
      </c>
      <c r="K40" s="41">
        <v>0</v>
      </c>
      <c r="L40" s="41">
        <v>0</v>
      </c>
      <c r="M40" s="41">
        <v>0</v>
      </c>
      <c r="N40" s="41">
        <v>0</v>
      </c>
      <c r="O40" s="68" t="s">
        <v>359</v>
      </c>
      <c r="P40" s="71" t="s">
        <v>342</v>
      </c>
    </row>
    <row r="41" spans="1:16" s="42" customFormat="1" ht="141.5" customHeight="1" x14ac:dyDescent="0.3">
      <c r="A41" s="37" t="s">
        <v>246</v>
      </c>
      <c r="B41" s="38" t="s">
        <v>51</v>
      </c>
      <c r="C41" s="39" t="s">
        <v>19</v>
      </c>
      <c r="D41" s="51">
        <v>44015</v>
      </c>
      <c r="E41" s="40">
        <v>0</v>
      </c>
      <c r="F41" s="60" t="s">
        <v>325</v>
      </c>
      <c r="G41" s="41">
        <v>11.96</v>
      </c>
      <c r="H41" s="41">
        <v>11.51</v>
      </c>
      <c r="I41" s="41">
        <v>0</v>
      </c>
      <c r="J41" s="41">
        <v>0</v>
      </c>
      <c r="K41" s="41">
        <v>0</v>
      </c>
      <c r="L41" s="41">
        <v>0</v>
      </c>
      <c r="M41" s="41">
        <v>0</v>
      </c>
      <c r="N41" s="41">
        <v>0</v>
      </c>
      <c r="O41" s="68" t="s">
        <v>326</v>
      </c>
      <c r="P41" s="67" t="s">
        <v>337</v>
      </c>
    </row>
    <row r="42" spans="1:16" s="42" customFormat="1" ht="141.5" customHeight="1" x14ac:dyDescent="0.3">
      <c r="A42" s="37" t="s">
        <v>246</v>
      </c>
      <c r="B42" s="38" t="s">
        <v>71</v>
      </c>
      <c r="C42" s="39" t="s">
        <v>13</v>
      </c>
      <c r="D42" s="51">
        <v>1070</v>
      </c>
      <c r="E42" s="40">
        <v>0</v>
      </c>
      <c r="F42" s="60" t="s">
        <v>329</v>
      </c>
      <c r="G42" s="41">
        <v>29.38</v>
      </c>
      <c r="H42" s="41">
        <v>0</v>
      </c>
      <c r="I42" s="41">
        <v>4</v>
      </c>
      <c r="J42" s="41">
        <v>0</v>
      </c>
      <c r="K42" s="41">
        <v>0</v>
      </c>
      <c r="L42" s="41">
        <v>0</v>
      </c>
      <c r="M42" s="41">
        <v>0</v>
      </c>
      <c r="N42" s="41">
        <v>0</v>
      </c>
      <c r="O42" s="66" t="s">
        <v>360</v>
      </c>
      <c r="P42" s="72" t="s">
        <v>332</v>
      </c>
    </row>
    <row r="43" spans="1:16" s="42" customFormat="1" ht="141.5" customHeight="1" x14ac:dyDescent="0.3">
      <c r="A43" s="37" t="s">
        <v>246</v>
      </c>
      <c r="B43" s="38" t="s">
        <v>71</v>
      </c>
      <c r="C43" s="39" t="s">
        <v>7</v>
      </c>
      <c r="D43" s="51">
        <v>6042</v>
      </c>
      <c r="E43" s="40">
        <v>0</v>
      </c>
      <c r="F43" s="60" t="s">
        <v>330</v>
      </c>
      <c r="G43" s="41">
        <v>14.99</v>
      </c>
      <c r="H43" s="41">
        <v>0</v>
      </c>
      <c r="I43" s="41">
        <v>0</v>
      </c>
      <c r="J43" s="41">
        <v>0</v>
      </c>
      <c r="K43" s="41">
        <v>0</v>
      </c>
      <c r="L43" s="41">
        <v>0</v>
      </c>
      <c r="M43" s="41">
        <v>0</v>
      </c>
      <c r="N43" s="41">
        <v>0</v>
      </c>
      <c r="O43" s="70" t="s">
        <v>331</v>
      </c>
      <c r="P43" s="67" t="s">
        <v>333</v>
      </c>
    </row>
    <row r="44" spans="1:16" s="83" customFormat="1" ht="52" x14ac:dyDescent="0.3">
      <c r="A44" s="79">
        <v>45931</v>
      </c>
      <c r="B44" s="38" t="s">
        <v>21</v>
      </c>
      <c r="C44" s="39" t="s">
        <v>9</v>
      </c>
      <c r="D44" s="51" t="s">
        <v>367</v>
      </c>
      <c r="E44" s="40" t="s">
        <v>255</v>
      </c>
      <c r="F44" s="60" t="s">
        <v>368</v>
      </c>
      <c r="G44" s="80">
        <v>14.63</v>
      </c>
      <c r="H44" s="41"/>
      <c r="I44" s="80">
        <v>0</v>
      </c>
      <c r="J44" s="80">
        <v>0</v>
      </c>
      <c r="K44" s="80">
        <v>0</v>
      </c>
      <c r="L44" s="81" t="s">
        <v>255</v>
      </c>
      <c r="M44" s="81" t="s">
        <v>255</v>
      </c>
      <c r="N44" s="81" t="s">
        <v>8</v>
      </c>
      <c r="O44" s="82" t="s">
        <v>369</v>
      </c>
      <c r="P44" s="38" t="s">
        <v>370</v>
      </c>
    </row>
    <row r="45" spans="1:16" s="26" customFormat="1" ht="52" x14ac:dyDescent="0.3">
      <c r="A45" s="53">
        <v>45931</v>
      </c>
      <c r="B45" s="22" t="s">
        <v>71</v>
      </c>
      <c r="C45" s="23" t="s">
        <v>9</v>
      </c>
      <c r="D45" s="59" t="s">
        <v>371</v>
      </c>
      <c r="E45" s="59" t="s">
        <v>255</v>
      </c>
      <c r="F45" s="58" t="s">
        <v>372</v>
      </c>
      <c r="G45" s="61">
        <v>14.63</v>
      </c>
      <c r="H45" s="36"/>
      <c r="I45" s="61">
        <v>0</v>
      </c>
      <c r="J45" s="61">
        <v>0</v>
      </c>
      <c r="K45" s="61">
        <v>0</v>
      </c>
      <c r="L45" s="62" t="s">
        <v>255</v>
      </c>
      <c r="M45" s="62" t="s">
        <v>255</v>
      </c>
      <c r="N45" s="62" t="s">
        <v>8</v>
      </c>
      <c r="O45" s="58" t="s">
        <v>430</v>
      </c>
      <c r="P45" s="22" t="s">
        <v>373</v>
      </c>
    </row>
    <row r="46" spans="1:16" s="78" customFormat="1" ht="303" customHeight="1" x14ac:dyDescent="0.3">
      <c r="A46" s="73">
        <v>45931</v>
      </c>
      <c r="B46" s="22" t="s">
        <v>71</v>
      </c>
      <c r="C46" s="23" t="s">
        <v>9</v>
      </c>
      <c r="D46" s="74" t="s">
        <v>374</v>
      </c>
      <c r="E46" s="34" t="s">
        <v>255</v>
      </c>
      <c r="F46" s="54" t="s">
        <v>431</v>
      </c>
      <c r="G46" s="75">
        <v>14.63</v>
      </c>
      <c r="H46" s="76"/>
      <c r="I46" s="75">
        <v>0</v>
      </c>
      <c r="J46" s="75">
        <v>0</v>
      </c>
      <c r="K46" s="75">
        <v>0</v>
      </c>
      <c r="L46" s="77" t="s">
        <v>255</v>
      </c>
      <c r="M46" s="77" t="s">
        <v>255</v>
      </c>
      <c r="N46" s="77" t="s">
        <v>8</v>
      </c>
      <c r="O46" s="58" t="s">
        <v>432</v>
      </c>
      <c r="P46" s="22" t="s">
        <v>375</v>
      </c>
    </row>
    <row r="47" spans="1:16" ht="236" customHeight="1" x14ac:dyDescent="0.3">
      <c r="A47" s="53">
        <v>45931</v>
      </c>
      <c r="B47" s="22" t="s">
        <v>71</v>
      </c>
      <c r="C47" s="58" t="s">
        <v>9</v>
      </c>
      <c r="D47" s="59" t="s">
        <v>376</v>
      </c>
      <c r="E47" s="59" t="s">
        <v>255</v>
      </c>
      <c r="F47" s="58" t="s">
        <v>433</v>
      </c>
      <c r="G47" s="61">
        <v>22.34</v>
      </c>
      <c r="H47" s="36"/>
      <c r="I47" s="61">
        <v>0</v>
      </c>
      <c r="J47" s="61">
        <v>0</v>
      </c>
      <c r="K47" s="61">
        <v>0</v>
      </c>
      <c r="L47" s="62" t="s">
        <v>255</v>
      </c>
      <c r="M47" s="62" t="s">
        <v>255</v>
      </c>
      <c r="N47" s="62" t="s">
        <v>8</v>
      </c>
      <c r="O47" s="58" t="s">
        <v>434</v>
      </c>
      <c r="P47" s="22" t="s">
        <v>375</v>
      </c>
    </row>
    <row r="48" spans="1:16" ht="141.5" customHeight="1" x14ac:dyDescent="0.3">
      <c r="A48" s="53">
        <v>45931</v>
      </c>
      <c r="B48" s="22" t="s">
        <v>71</v>
      </c>
      <c r="C48" s="58" t="s">
        <v>9</v>
      </c>
      <c r="D48" s="59" t="s">
        <v>377</v>
      </c>
      <c r="E48" s="59" t="s">
        <v>3</v>
      </c>
      <c r="F48" s="58" t="s">
        <v>435</v>
      </c>
      <c r="G48" s="61">
        <v>24.16</v>
      </c>
      <c r="H48" s="36"/>
      <c r="I48" s="61">
        <v>0</v>
      </c>
      <c r="J48" s="61">
        <v>0</v>
      </c>
      <c r="K48" s="61">
        <v>0</v>
      </c>
      <c r="L48" s="62" t="s">
        <v>255</v>
      </c>
      <c r="M48" s="62" t="s">
        <v>255</v>
      </c>
      <c r="N48" s="62" t="s">
        <v>255</v>
      </c>
      <c r="O48" s="58" t="s">
        <v>436</v>
      </c>
      <c r="P48" s="22" t="s">
        <v>378</v>
      </c>
    </row>
    <row r="49" spans="1:16" ht="156" customHeight="1" x14ac:dyDescent="0.3">
      <c r="A49" s="53">
        <v>45931</v>
      </c>
      <c r="B49" s="22" t="s">
        <v>21</v>
      </c>
      <c r="C49" s="58" t="s">
        <v>9</v>
      </c>
      <c r="D49" s="59" t="s">
        <v>379</v>
      </c>
      <c r="E49" s="59" t="s">
        <v>255</v>
      </c>
      <c r="F49" s="58" t="s">
        <v>380</v>
      </c>
      <c r="G49" s="61">
        <v>25.43</v>
      </c>
      <c r="H49" s="36"/>
      <c r="I49" s="61">
        <v>0</v>
      </c>
      <c r="J49" s="61">
        <v>0</v>
      </c>
      <c r="K49" s="61">
        <v>0</v>
      </c>
      <c r="L49" s="62" t="s">
        <v>255</v>
      </c>
      <c r="M49" s="62" t="s">
        <v>255</v>
      </c>
      <c r="N49" s="62" t="s">
        <v>255</v>
      </c>
      <c r="O49" s="58" t="s">
        <v>381</v>
      </c>
      <c r="P49" s="22" t="s">
        <v>370</v>
      </c>
    </row>
    <row r="50" spans="1:16" s="42" customFormat="1" ht="141.5" customHeight="1" x14ac:dyDescent="0.3">
      <c r="A50" s="53">
        <v>45931</v>
      </c>
      <c r="B50" s="22" t="s">
        <v>21</v>
      </c>
      <c r="C50" s="58" t="s">
        <v>9</v>
      </c>
      <c r="D50" s="59" t="s">
        <v>382</v>
      </c>
      <c r="E50" s="59" t="s">
        <v>255</v>
      </c>
      <c r="F50" s="58" t="s">
        <v>383</v>
      </c>
      <c r="G50" s="61">
        <v>1.49</v>
      </c>
      <c r="H50" s="36"/>
      <c r="I50" s="61">
        <v>0</v>
      </c>
      <c r="J50" s="61">
        <v>0</v>
      </c>
      <c r="K50" s="61">
        <v>0</v>
      </c>
      <c r="L50" s="62" t="s">
        <v>255</v>
      </c>
      <c r="M50" s="62" t="s">
        <v>255</v>
      </c>
      <c r="N50" s="62" t="s">
        <v>255</v>
      </c>
      <c r="O50" s="58" t="s">
        <v>369</v>
      </c>
      <c r="P50" s="22" t="s">
        <v>370</v>
      </c>
    </row>
    <row r="51" spans="1:16" s="42" customFormat="1" ht="141.5" customHeight="1" x14ac:dyDescent="0.3">
      <c r="A51" s="53">
        <v>45931</v>
      </c>
      <c r="B51" s="22" t="s">
        <v>71</v>
      </c>
      <c r="C51" s="23" t="s">
        <v>9</v>
      </c>
      <c r="D51" s="50" t="s">
        <v>384</v>
      </c>
      <c r="E51" s="34" t="s">
        <v>3</v>
      </c>
      <c r="F51" s="54" t="s">
        <v>437</v>
      </c>
      <c r="G51" s="36">
        <v>45.09</v>
      </c>
      <c r="H51" s="36"/>
      <c r="I51" s="61">
        <v>0</v>
      </c>
      <c r="J51" s="61">
        <v>0</v>
      </c>
      <c r="K51" s="61">
        <v>0</v>
      </c>
      <c r="L51" s="62" t="s">
        <v>255</v>
      </c>
      <c r="M51" s="62" t="s">
        <v>255</v>
      </c>
      <c r="N51" s="62" t="s">
        <v>255</v>
      </c>
      <c r="O51" s="58" t="s">
        <v>438</v>
      </c>
      <c r="P51" s="22" t="s">
        <v>378</v>
      </c>
    </row>
    <row r="52" spans="1:16" s="42" customFormat="1" ht="141.5" customHeight="1" x14ac:dyDescent="0.3">
      <c r="A52" s="53">
        <v>45931</v>
      </c>
      <c r="B52" s="22" t="s">
        <v>21</v>
      </c>
      <c r="C52" s="23" t="s">
        <v>9</v>
      </c>
      <c r="D52" s="50" t="s">
        <v>385</v>
      </c>
      <c r="E52" s="34" t="s">
        <v>255</v>
      </c>
      <c r="F52" s="54" t="s">
        <v>386</v>
      </c>
      <c r="G52" s="36">
        <v>0.8</v>
      </c>
      <c r="H52" s="36"/>
      <c r="I52" s="61">
        <v>0</v>
      </c>
      <c r="J52" s="61">
        <v>0</v>
      </c>
      <c r="K52" s="61">
        <v>0</v>
      </c>
      <c r="L52" s="62" t="s">
        <v>255</v>
      </c>
      <c r="M52" s="62" t="s">
        <v>255</v>
      </c>
      <c r="N52" s="62" t="s">
        <v>255</v>
      </c>
      <c r="O52" s="58" t="s">
        <v>387</v>
      </c>
      <c r="P52" s="22" t="s">
        <v>370</v>
      </c>
    </row>
    <row r="53" spans="1:16" s="42" customFormat="1" ht="141.5" customHeight="1" x14ac:dyDescent="0.3">
      <c r="A53" s="53">
        <v>45931</v>
      </c>
      <c r="B53" s="22" t="s">
        <v>71</v>
      </c>
      <c r="C53" s="58" t="s">
        <v>9</v>
      </c>
      <c r="D53" s="59" t="s">
        <v>388</v>
      </c>
      <c r="E53" s="59" t="s">
        <v>3</v>
      </c>
      <c r="F53" s="58" t="s">
        <v>389</v>
      </c>
      <c r="G53" s="61">
        <v>4.9800000000000004</v>
      </c>
      <c r="H53" s="36"/>
      <c r="I53" s="61">
        <v>0</v>
      </c>
      <c r="J53" s="61">
        <v>0</v>
      </c>
      <c r="K53" s="61">
        <v>0</v>
      </c>
      <c r="L53" s="62" t="s">
        <v>255</v>
      </c>
      <c r="M53" s="62" t="s">
        <v>8</v>
      </c>
      <c r="N53" s="62" t="s">
        <v>255</v>
      </c>
      <c r="O53" s="58" t="s">
        <v>439</v>
      </c>
      <c r="P53" s="22" t="s">
        <v>378</v>
      </c>
    </row>
    <row r="54" spans="1:16" s="42" customFormat="1" ht="141.5" customHeight="1" x14ac:dyDescent="0.3">
      <c r="A54" s="53">
        <v>45931</v>
      </c>
      <c r="B54" s="22" t="s">
        <v>21</v>
      </c>
      <c r="C54" s="58" t="s">
        <v>9</v>
      </c>
      <c r="D54" s="59" t="s">
        <v>390</v>
      </c>
      <c r="E54" s="59" t="s">
        <v>3</v>
      </c>
      <c r="F54" s="58" t="s">
        <v>391</v>
      </c>
      <c r="G54" s="61">
        <v>9.09</v>
      </c>
      <c r="H54" s="36"/>
      <c r="I54" s="61">
        <v>0</v>
      </c>
      <c r="J54" s="61">
        <v>0</v>
      </c>
      <c r="K54" s="61">
        <v>0</v>
      </c>
      <c r="L54" s="62" t="s">
        <v>255</v>
      </c>
      <c r="M54" s="62" t="s">
        <v>255</v>
      </c>
      <c r="N54" s="62" t="s">
        <v>255</v>
      </c>
      <c r="O54" s="58" t="s">
        <v>392</v>
      </c>
      <c r="P54" s="22" t="s">
        <v>370</v>
      </c>
    </row>
    <row r="55" spans="1:16" s="42" customFormat="1" ht="141.5" customHeight="1" x14ac:dyDescent="0.3">
      <c r="A55" s="53">
        <v>45931</v>
      </c>
      <c r="B55" s="22" t="s">
        <v>21</v>
      </c>
      <c r="C55" s="23" t="s">
        <v>9</v>
      </c>
      <c r="D55" s="50" t="s">
        <v>393</v>
      </c>
      <c r="E55" s="34" t="s">
        <v>3</v>
      </c>
      <c r="F55" s="54" t="s">
        <v>394</v>
      </c>
      <c r="G55" s="36">
        <v>4.45</v>
      </c>
      <c r="H55" s="36"/>
      <c r="I55" s="61">
        <v>0</v>
      </c>
      <c r="J55" s="61">
        <v>0</v>
      </c>
      <c r="K55" s="61">
        <v>0</v>
      </c>
      <c r="L55" s="62" t="s">
        <v>255</v>
      </c>
      <c r="M55" s="62" t="s">
        <v>8</v>
      </c>
      <c r="N55" s="62" t="s">
        <v>255</v>
      </c>
      <c r="O55" s="58" t="s">
        <v>395</v>
      </c>
      <c r="P55" s="22" t="s">
        <v>370</v>
      </c>
    </row>
    <row r="56" spans="1:16" s="42" customFormat="1" ht="141.5" customHeight="1" x14ac:dyDescent="0.3">
      <c r="A56" s="53">
        <v>45931</v>
      </c>
      <c r="B56" s="22" t="s">
        <v>21</v>
      </c>
      <c r="C56" s="58" t="s">
        <v>9</v>
      </c>
      <c r="D56" s="59" t="s">
        <v>396</v>
      </c>
      <c r="E56" s="59" t="s">
        <v>11</v>
      </c>
      <c r="F56" s="58" t="s">
        <v>397</v>
      </c>
      <c r="G56" s="61">
        <v>18.079999999999998</v>
      </c>
      <c r="H56" s="36"/>
      <c r="I56" s="61">
        <v>0</v>
      </c>
      <c r="J56" s="61">
        <v>0</v>
      </c>
      <c r="K56" s="61">
        <v>0</v>
      </c>
      <c r="L56" s="62" t="s">
        <v>255</v>
      </c>
      <c r="M56" s="62" t="s">
        <v>255</v>
      </c>
      <c r="N56" s="62" t="s">
        <v>255</v>
      </c>
      <c r="O56" s="58" t="s">
        <v>398</v>
      </c>
      <c r="P56" s="22" t="s">
        <v>370</v>
      </c>
    </row>
    <row r="57" spans="1:16" s="42" customFormat="1" ht="141.5" customHeight="1" x14ac:dyDescent="0.3">
      <c r="A57" s="53">
        <v>45931</v>
      </c>
      <c r="B57" s="22" t="s">
        <v>21</v>
      </c>
      <c r="C57" s="58" t="s">
        <v>9</v>
      </c>
      <c r="D57" s="59" t="s">
        <v>399</v>
      </c>
      <c r="E57" s="59" t="s">
        <v>11</v>
      </c>
      <c r="F57" s="58" t="s">
        <v>400</v>
      </c>
      <c r="G57" s="61">
        <v>52</v>
      </c>
      <c r="H57" s="36"/>
      <c r="I57" s="61">
        <v>0</v>
      </c>
      <c r="J57" s="61">
        <v>0</v>
      </c>
      <c r="K57" s="61">
        <v>0</v>
      </c>
      <c r="L57" s="62" t="s">
        <v>255</v>
      </c>
      <c r="M57" s="62" t="s">
        <v>255</v>
      </c>
      <c r="N57" s="62" t="s">
        <v>255</v>
      </c>
      <c r="O57" s="58" t="s">
        <v>398</v>
      </c>
      <c r="P57" s="22" t="s">
        <v>370</v>
      </c>
    </row>
    <row r="58" spans="1:16" s="42" customFormat="1" ht="141.5" customHeight="1" x14ac:dyDescent="0.3">
      <c r="A58" s="53">
        <v>45931</v>
      </c>
      <c r="B58" s="22" t="s">
        <v>21</v>
      </c>
      <c r="C58" s="23" t="s">
        <v>9</v>
      </c>
      <c r="D58" s="50" t="s">
        <v>401</v>
      </c>
      <c r="E58" s="34" t="s">
        <v>11</v>
      </c>
      <c r="F58" s="54" t="s">
        <v>402</v>
      </c>
      <c r="G58" s="61">
        <v>24.38</v>
      </c>
      <c r="H58" s="36"/>
      <c r="I58" s="61">
        <v>0</v>
      </c>
      <c r="J58" s="61">
        <v>0</v>
      </c>
      <c r="K58" s="61">
        <v>0</v>
      </c>
      <c r="L58" s="62" t="s">
        <v>255</v>
      </c>
      <c r="M58" s="62" t="s">
        <v>255</v>
      </c>
      <c r="N58" s="62" t="s">
        <v>255</v>
      </c>
      <c r="O58" s="58" t="s">
        <v>398</v>
      </c>
      <c r="P58" s="22" t="s">
        <v>403</v>
      </c>
    </row>
    <row r="59" spans="1:16" s="42" customFormat="1" ht="141.5" customHeight="1" x14ac:dyDescent="0.3">
      <c r="A59" s="53">
        <v>45931</v>
      </c>
      <c r="B59" s="22" t="s">
        <v>21</v>
      </c>
      <c r="C59" s="23" t="s">
        <v>9</v>
      </c>
      <c r="D59" s="50" t="s">
        <v>404</v>
      </c>
      <c r="E59" s="34" t="s">
        <v>11</v>
      </c>
      <c r="F59" s="54" t="s">
        <v>405</v>
      </c>
      <c r="G59" s="36">
        <v>15</v>
      </c>
      <c r="H59" s="36"/>
      <c r="I59" s="61">
        <v>0</v>
      </c>
      <c r="J59" s="61">
        <v>0</v>
      </c>
      <c r="K59" s="61">
        <v>0</v>
      </c>
      <c r="L59" s="62" t="s">
        <v>255</v>
      </c>
      <c r="M59" s="62" t="s">
        <v>255</v>
      </c>
      <c r="N59" s="62" t="s">
        <v>255</v>
      </c>
      <c r="O59" s="58" t="s">
        <v>398</v>
      </c>
      <c r="P59" s="22" t="s">
        <v>406</v>
      </c>
    </row>
    <row r="60" spans="1:16" s="42" customFormat="1" ht="141.5" customHeight="1" x14ac:dyDescent="0.3">
      <c r="A60" s="53">
        <v>45931</v>
      </c>
      <c r="B60" s="22" t="s">
        <v>71</v>
      </c>
      <c r="C60" s="23" t="s">
        <v>9</v>
      </c>
      <c r="D60" s="50" t="s">
        <v>407</v>
      </c>
      <c r="E60" s="34" t="s">
        <v>11</v>
      </c>
      <c r="F60" s="54" t="s">
        <v>408</v>
      </c>
      <c r="G60" s="36">
        <v>3.06</v>
      </c>
      <c r="H60" s="36"/>
      <c r="I60" s="61">
        <v>0</v>
      </c>
      <c r="J60" s="61">
        <v>0</v>
      </c>
      <c r="K60" s="61">
        <v>0</v>
      </c>
      <c r="L60" s="62" t="s">
        <v>255</v>
      </c>
      <c r="M60" s="62" t="s">
        <v>255</v>
      </c>
      <c r="N60" s="62" t="s">
        <v>255</v>
      </c>
      <c r="O60" s="58" t="s">
        <v>440</v>
      </c>
      <c r="P60" s="22" t="s">
        <v>378</v>
      </c>
    </row>
    <row r="61" spans="1:16" s="42" customFormat="1" ht="141.5" customHeight="1" x14ac:dyDescent="0.3">
      <c r="A61" s="53">
        <v>45931</v>
      </c>
      <c r="B61" s="22" t="s">
        <v>21</v>
      </c>
      <c r="C61" s="23" t="s">
        <v>9</v>
      </c>
      <c r="D61" s="50" t="s">
        <v>409</v>
      </c>
      <c r="E61" s="34" t="s">
        <v>255</v>
      </c>
      <c r="F61" s="54" t="s">
        <v>410</v>
      </c>
      <c r="G61" s="36">
        <v>0</v>
      </c>
      <c r="H61" s="36"/>
      <c r="I61" s="61">
        <v>0</v>
      </c>
      <c r="J61" s="61">
        <v>0</v>
      </c>
      <c r="K61" s="61">
        <v>0</v>
      </c>
      <c r="L61" s="62" t="s">
        <v>255</v>
      </c>
      <c r="M61" s="62" t="s">
        <v>255</v>
      </c>
      <c r="N61" s="62" t="s">
        <v>255</v>
      </c>
      <c r="O61" s="58" t="s">
        <v>398</v>
      </c>
      <c r="P61" s="22" t="s">
        <v>370</v>
      </c>
    </row>
    <row r="62" spans="1:16" s="42" customFormat="1" ht="141.5" customHeight="1" x14ac:dyDescent="0.3">
      <c r="A62" s="53">
        <v>45931</v>
      </c>
      <c r="B62" s="22" t="s">
        <v>21</v>
      </c>
      <c r="C62" s="58" t="s">
        <v>9</v>
      </c>
      <c r="D62" s="59" t="s">
        <v>411</v>
      </c>
      <c r="E62" s="59" t="s">
        <v>255</v>
      </c>
      <c r="F62" s="58" t="s">
        <v>412</v>
      </c>
      <c r="G62" s="61">
        <v>0</v>
      </c>
      <c r="H62" s="36"/>
      <c r="I62" s="61">
        <v>0</v>
      </c>
      <c r="J62" s="61">
        <v>0</v>
      </c>
      <c r="K62" s="61">
        <v>0</v>
      </c>
      <c r="L62" s="62" t="s">
        <v>255</v>
      </c>
      <c r="M62" s="62" t="s">
        <v>255</v>
      </c>
      <c r="N62" s="62" t="s">
        <v>255</v>
      </c>
      <c r="O62" s="58" t="s">
        <v>398</v>
      </c>
      <c r="P62" s="22" t="s">
        <v>370</v>
      </c>
    </row>
    <row r="63" spans="1:16" s="42" customFormat="1" ht="141.5" customHeight="1" x14ac:dyDescent="0.3">
      <c r="A63" s="53">
        <v>45931</v>
      </c>
      <c r="B63" s="22" t="s">
        <v>21</v>
      </c>
      <c r="C63" s="23" t="s">
        <v>9</v>
      </c>
      <c r="D63" s="50" t="s">
        <v>413</v>
      </c>
      <c r="E63" s="34" t="s">
        <v>255</v>
      </c>
      <c r="F63" s="54" t="s">
        <v>414</v>
      </c>
      <c r="G63" s="36">
        <v>0</v>
      </c>
      <c r="H63" s="36"/>
      <c r="I63" s="61">
        <v>0</v>
      </c>
      <c r="J63" s="61">
        <v>0</v>
      </c>
      <c r="K63" s="61">
        <v>0</v>
      </c>
      <c r="L63" s="62" t="s">
        <v>255</v>
      </c>
      <c r="M63" s="62" t="s">
        <v>255</v>
      </c>
      <c r="N63" s="62" t="s">
        <v>255</v>
      </c>
      <c r="O63" s="58" t="s">
        <v>415</v>
      </c>
      <c r="P63" s="22" t="s">
        <v>370</v>
      </c>
    </row>
    <row r="64" spans="1:16" s="42" customFormat="1" ht="141.5" customHeight="1" x14ac:dyDescent="0.3">
      <c r="A64" s="53">
        <v>45931</v>
      </c>
      <c r="B64" s="22" t="s">
        <v>21</v>
      </c>
      <c r="C64" s="58" t="s">
        <v>9</v>
      </c>
      <c r="D64" s="59" t="s">
        <v>416</v>
      </c>
      <c r="E64" s="59" t="s">
        <v>255</v>
      </c>
      <c r="F64" s="58" t="s">
        <v>417</v>
      </c>
      <c r="G64" s="61">
        <v>1.7</v>
      </c>
      <c r="H64" s="36"/>
      <c r="I64" s="61">
        <v>0</v>
      </c>
      <c r="J64" s="61">
        <v>0</v>
      </c>
      <c r="K64" s="61">
        <v>0</v>
      </c>
      <c r="L64" s="62" t="s">
        <v>255</v>
      </c>
      <c r="M64" s="62" t="s">
        <v>255</v>
      </c>
      <c r="N64" s="62" t="s">
        <v>255</v>
      </c>
      <c r="O64" s="58" t="s">
        <v>418</v>
      </c>
      <c r="P64" s="22" t="s">
        <v>370</v>
      </c>
    </row>
    <row r="65" spans="1:16" s="42" customFormat="1" ht="141.5" customHeight="1" x14ac:dyDescent="0.3">
      <c r="A65" s="53">
        <v>45931</v>
      </c>
      <c r="B65" s="22" t="s">
        <v>21</v>
      </c>
      <c r="C65" s="58" t="s">
        <v>9</v>
      </c>
      <c r="D65" s="59" t="s">
        <v>419</v>
      </c>
      <c r="E65" s="59" t="s">
        <v>255</v>
      </c>
      <c r="F65" s="58" t="s">
        <v>420</v>
      </c>
      <c r="G65" s="61">
        <v>2.2799999999999998</v>
      </c>
      <c r="H65" s="36"/>
      <c r="I65" s="61">
        <v>0</v>
      </c>
      <c r="J65" s="61">
        <v>0</v>
      </c>
      <c r="K65" s="61">
        <v>0</v>
      </c>
      <c r="L65" s="62" t="s">
        <v>255</v>
      </c>
      <c r="M65" s="62" t="s">
        <v>255</v>
      </c>
      <c r="N65" s="62" t="s">
        <v>255</v>
      </c>
      <c r="O65" s="58" t="s">
        <v>421</v>
      </c>
      <c r="P65" s="22" t="s">
        <v>370</v>
      </c>
    </row>
    <row r="66" spans="1:16" s="42" customFormat="1" ht="141.5" customHeight="1" x14ac:dyDescent="0.3">
      <c r="A66" s="53">
        <v>45931</v>
      </c>
      <c r="B66" s="22" t="s">
        <v>21</v>
      </c>
      <c r="C66" s="58" t="s">
        <v>9</v>
      </c>
      <c r="D66" s="59" t="s">
        <v>422</v>
      </c>
      <c r="E66" s="59" t="s">
        <v>255</v>
      </c>
      <c r="F66" s="58" t="s">
        <v>423</v>
      </c>
      <c r="G66" s="61">
        <v>47.91</v>
      </c>
      <c r="H66" s="36"/>
      <c r="I66" s="61">
        <v>0</v>
      </c>
      <c r="J66" s="61">
        <v>0</v>
      </c>
      <c r="K66" s="61">
        <v>0</v>
      </c>
      <c r="L66" s="62" t="s">
        <v>255</v>
      </c>
      <c r="M66" s="62" t="s">
        <v>255</v>
      </c>
      <c r="N66" s="62" t="s">
        <v>255</v>
      </c>
      <c r="O66" s="58" t="s">
        <v>381</v>
      </c>
      <c r="P66" s="22" t="s">
        <v>370</v>
      </c>
    </row>
    <row r="67" spans="1:16" s="42" customFormat="1" ht="141.5" customHeight="1" x14ac:dyDescent="0.3">
      <c r="A67" s="53">
        <v>45931</v>
      </c>
      <c r="B67" s="22" t="s">
        <v>71</v>
      </c>
      <c r="C67" s="58" t="s">
        <v>9</v>
      </c>
      <c r="D67" s="59" t="s">
        <v>424</v>
      </c>
      <c r="E67" s="59" t="s">
        <v>255</v>
      </c>
      <c r="F67" s="58" t="s">
        <v>425</v>
      </c>
      <c r="G67" s="61">
        <v>229.26</v>
      </c>
      <c r="H67" s="36"/>
      <c r="I67" s="61">
        <v>0</v>
      </c>
      <c r="J67" s="61">
        <v>0</v>
      </c>
      <c r="K67" s="61">
        <v>0</v>
      </c>
      <c r="L67" s="62" t="s">
        <v>255</v>
      </c>
      <c r="M67" s="62" t="s">
        <v>255</v>
      </c>
      <c r="N67" s="62" t="s">
        <v>255</v>
      </c>
      <c r="O67" s="58" t="s">
        <v>430</v>
      </c>
      <c r="P67" s="22" t="s">
        <v>426</v>
      </c>
    </row>
    <row r="68" spans="1:16" s="42" customFormat="1" ht="141.5" customHeight="1" x14ac:dyDescent="0.3">
      <c r="A68" s="53">
        <v>45931</v>
      </c>
      <c r="B68" s="22" t="s">
        <v>21</v>
      </c>
      <c r="C68" s="23" t="s">
        <v>6</v>
      </c>
      <c r="D68" s="50" t="s">
        <v>427</v>
      </c>
      <c r="E68" s="34" t="s">
        <v>3</v>
      </c>
      <c r="F68" s="54" t="s">
        <v>428</v>
      </c>
      <c r="G68" s="36">
        <v>0.8</v>
      </c>
      <c r="H68" s="36"/>
      <c r="I68" s="61">
        <v>0</v>
      </c>
      <c r="J68" s="61">
        <v>0</v>
      </c>
      <c r="K68" s="61">
        <v>0</v>
      </c>
      <c r="L68" s="62" t="s">
        <v>255</v>
      </c>
      <c r="M68" s="62" t="s">
        <v>255</v>
      </c>
      <c r="N68" s="62" t="s">
        <v>255</v>
      </c>
      <c r="O68" s="58" t="s">
        <v>429</v>
      </c>
      <c r="P68" s="22" t="s">
        <v>370</v>
      </c>
    </row>
  </sheetData>
  <autoFilter ref="A2:P43" xr:uid="{1BCB945D-F33B-4311-B9CF-0B488D864A8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17905F71-A5FC-4300-B8D6-931812F04195}">
          <x14:formula1>
            <xm:f>Tabulas!$C$2:$C$10</xm:f>
          </x14:formula1>
          <xm:sqref>E7:E43</xm:sqref>
        </x14:dataValidation>
        <x14:dataValidation type="list" allowBlank="1" showInputMessage="1" showErrorMessage="1" xr:uid="{5B50B378-B23F-4669-88A8-724DEEDDB1CF}">
          <x14:formula1>
            <xm:f>Tabulas!$G$2:$G$72</xm:f>
          </x14:formula1>
          <xm:sqref>C7:C43</xm:sqref>
        </x14:dataValidation>
        <x14:dataValidation type="list" allowBlank="1" showInputMessage="1" showErrorMessage="1" xr:uid="{40FA5D93-3803-45DD-B1CD-1468E70E71E7}">
          <x14:formula1>
            <xm:f>Tabulas!$K$2:$K$7</xm:f>
          </x14:formula1>
          <xm:sqref>B7:B43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7292D-A9E6-40C9-9666-12BAD3F1D361}">
  <dimension ref="B1:R1436"/>
  <sheetViews>
    <sheetView topLeftCell="D1" zoomScale="80" zoomScaleNormal="80" workbookViewId="0">
      <selection activeCell="O25" sqref="O25"/>
    </sheetView>
  </sheetViews>
  <sheetFormatPr defaultColWidth="9.08984375" defaultRowHeight="13" x14ac:dyDescent="0.3"/>
  <cols>
    <col min="1" max="1" width="9.08984375" style="1"/>
    <col min="2" max="2" width="5.08984375" style="1" customWidth="1"/>
    <col min="3" max="3" width="15.453125" style="1" customWidth="1"/>
    <col min="4" max="4" width="38.453125" style="1" customWidth="1"/>
    <col min="5" max="5" width="9.08984375" style="1"/>
    <col min="6" max="6" width="5.54296875" style="1" customWidth="1"/>
    <col min="7" max="7" width="60.453125" style="1" customWidth="1"/>
    <col min="8" max="9" width="9.08984375" style="1" customWidth="1"/>
    <col min="10" max="10" width="5.08984375" style="1" customWidth="1"/>
    <col min="11" max="11" width="58" style="1" customWidth="1"/>
    <col min="12" max="12" width="9.54296875" style="1" customWidth="1"/>
    <col min="13" max="13" width="9.08984375" style="1" customWidth="1"/>
    <col min="14" max="14" width="9.08984375" style="1"/>
    <col min="15" max="15" width="12.54296875" style="1" customWidth="1"/>
    <col min="16" max="16" width="46.54296875" style="1" customWidth="1"/>
    <col min="17" max="17" width="50.54296875" style="1" customWidth="1"/>
    <col min="18" max="16384" width="9.08984375" style="1"/>
  </cols>
  <sheetData>
    <row r="1" spans="2:18" ht="30" customHeight="1" x14ac:dyDescent="0.35">
      <c r="B1" s="3" t="s">
        <v>73</v>
      </c>
      <c r="C1" s="2" t="s">
        <v>45</v>
      </c>
      <c r="D1" s="4" t="s">
        <v>74</v>
      </c>
      <c r="F1" s="5" t="s">
        <v>73</v>
      </c>
      <c r="G1" s="2" t="s">
        <v>75</v>
      </c>
      <c r="H1" s="6">
        <f>COUNTA(G2:G72)</f>
        <v>71</v>
      </c>
      <c r="J1" s="1" t="s">
        <v>73</v>
      </c>
      <c r="K1" s="4" t="s">
        <v>25</v>
      </c>
      <c r="L1" s="4"/>
      <c r="N1" s="8" t="s">
        <v>73</v>
      </c>
      <c r="O1" s="9" t="s">
        <v>181</v>
      </c>
      <c r="P1" s="9" t="s">
        <v>184</v>
      </c>
      <c r="Q1" s="10" t="s">
        <v>182</v>
      </c>
      <c r="R1" s="6">
        <f>COUNTA(Q2:Q72)</f>
        <v>19</v>
      </c>
    </row>
    <row r="2" spans="2:18" x14ac:dyDescent="0.3">
      <c r="B2" s="3">
        <v>1</v>
      </c>
      <c r="C2" s="4">
        <v>0</v>
      </c>
      <c r="D2" s="3" t="s">
        <v>149</v>
      </c>
      <c r="F2" s="7">
        <v>1</v>
      </c>
      <c r="G2" s="5" t="s">
        <v>13</v>
      </c>
      <c r="J2" s="3">
        <v>1</v>
      </c>
      <c r="K2" s="1" t="s">
        <v>0</v>
      </c>
      <c r="N2" s="11">
        <v>1</v>
      </c>
      <c r="O2" s="12" t="s">
        <v>202</v>
      </c>
      <c r="P2" s="17" t="s">
        <v>227</v>
      </c>
      <c r="Q2" s="13" t="s">
        <v>204</v>
      </c>
    </row>
    <row r="3" spans="2:18" x14ac:dyDescent="0.3">
      <c r="B3" s="3">
        <v>2</v>
      </c>
      <c r="C3" s="4" t="s">
        <v>11</v>
      </c>
      <c r="D3" s="1" t="s">
        <v>150</v>
      </c>
      <c r="F3" s="7">
        <v>2</v>
      </c>
      <c r="G3" s="5" t="s">
        <v>78</v>
      </c>
      <c r="J3" s="3">
        <v>2</v>
      </c>
      <c r="K3" s="1" t="s">
        <v>71</v>
      </c>
      <c r="N3" s="14">
        <v>2</v>
      </c>
      <c r="O3" s="15" t="s">
        <v>203</v>
      </c>
      <c r="P3" s="18" t="s">
        <v>228</v>
      </c>
      <c r="Q3" s="16" t="s">
        <v>205</v>
      </c>
    </row>
    <row r="4" spans="2:18" x14ac:dyDescent="0.3">
      <c r="B4" s="3">
        <v>3</v>
      </c>
      <c r="C4" s="4" t="s">
        <v>3</v>
      </c>
      <c r="D4" s="1" t="s">
        <v>151</v>
      </c>
      <c r="F4" s="7">
        <v>3</v>
      </c>
      <c r="G4" s="5" t="s">
        <v>60</v>
      </c>
      <c r="J4" s="3">
        <v>3</v>
      </c>
      <c r="K4" s="1" t="s">
        <v>51</v>
      </c>
      <c r="N4" s="11">
        <v>3</v>
      </c>
      <c r="O4" s="12" t="s">
        <v>185</v>
      </c>
      <c r="P4" s="17" t="s">
        <v>229</v>
      </c>
      <c r="Q4" s="13" t="s">
        <v>206</v>
      </c>
    </row>
    <row r="5" spans="2:18" ht="13.5" customHeight="1" x14ac:dyDescent="0.3">
      <c r="B5" s="3">
        <v>4</v>
      </c>
      <c r="C5" s="4" t="s">
        <v>152</v>
      </c>
      <c r="D5" s="5" t="s">
        <v>161</v>
      </c>
      <c r="F5" s="7">
        <v>4</v>
      </c>
      <c r="G5" s="5" t="s">
        <v>14</v>
      </c>
      <c r="J5" s="3">
        <v>4</v>
      </c>
      <c r="K5" s="1" t="s">
        <v>80</v>
      </c>
      <c r="N5" s="14">
        <v>4</v>
      </c>
      <c r="O5" s="15" t="s">
        <v>186</v>
      </c>
      <c r="P5" s="18" t="s">
        <v>230</v>
      </c>
      <c r="Q5" s="16" t="s">
        <v>207</v>
      </c>
    </row>
    <row r="6" spans="2:18" x14ac:dyDescent="0.3">
      <c r="B6" s="3">
        <v>5</v>
      </c>
      <c r="C6" s="4" t="s">
        <v>153</v>
      </c>
      <c r="D6" s="5" t="s">
        <v>162</v>
      </c>
      <c r="F6" s="7">
        <v>5</v>
      </c>
      <c r="G6" s="5" t="s">
        <v>59</v>
      </c>
      <c r="J6" s="3">
        <v>5</v>
      </c>
      <c r="K6" s="1" t="s">
        <v>81</v>
      </c>
      <c r="N6" s="11">
        <v>5</v>
      </c>
      <c r="O6" s="12" t="s">
        <v>187</v>
      </c>
      <c r="P6" s="17" t="s">
        <v>231</v>
      </c>
      <c r="Q6" s="13" t="s">
        <v>222</v>
      </c>
    </row>
    <row r="7" spans="2:18" x14ac:dyDescent="0.3">
      <c r="B7" s="3">
        <v>6</v>
      </c>
      <c r="C7" s="4" t="s">
        <v>154</v>
      </c>
      <c r="D7" s="1" t="s">
        <v>163</v>
      </c>
      <c r="F7" s="7">
        <v>6</v>
      </c>
      <c r="G7" s="5" t="s">
        <v>82</v>
      </c>
      <c r="J7" s="3">
        <v>6</v>
      </c>
      <c r="K7" s="1" t="s">
        <v>21</v>
      </c>
      <c r="N7" s="14">
        <v>6</v>
      </c>
      <c r="O7" s="15" t="s">
        <v>188</v>
      </c>
      <c r="P7" s="18" t="s">
        <v>232</v>
      </c>
      <c r="Q7" s="16" t="s">
        <v>208</v>
      </c>
    </row>
    <row r="8" spans="2:18" x14ac:dyDescent="0.3">
      <c r="B8" s="3">
        <v>7</v>
      </c>
      <c r="C8" s="4" t="s">
        <v>155</v>
      </c>
      <c r="D8" s="1" t="s">
        <v>164</v>
      </c>
      <c r="F8" s="7">
        <v>7</v>
      </c>
      <c r="G8" s="5" t="s">
        <v>7</v>
      </c>
      <c r="N8" s="11">
        <v>7</v>
      </c>
      <c r="O8" s="12" t="s">
        <v>189</v>
      </c>
      <c r="P8" s="19" t="s">
        <v>233</v>
      </c>
      <c r="Q8" s="13" t="s">
        <v>209</v>
      </c>
    </row>
    <row r="9" spans="2:18" ht="13.5" customHeight="1" x14ac:dyDescent="0.3">
      <c r="B9" s="3">
        <v>8</v>
      </c>
      <c r="C9" s="4" t="s">
        <v>156</v>
      </c>
      <c r="D9" s="5" t="s">
        <v>165</v>
      </c>
      <c r="F9" s="7">
        <v>8</v>
      </c>
      <c r="G9" s="5" t="s">
        <v>34</v>
      </c>
      <c r="N9" s="14">
        <v>8</v>
      </c>
      <c r="O9" s="15" t="s">
        <v>190</v>
      </c>
      <c r="P9" s="20" t="s">
        <v>234</v>
      </c>
      <c r="Q9" s="16" t="s">
        <v>210</v>
      </c>
    </row>
    <row r="10" spans="2:18" x14ac:dyDescent="0.3">
      <c r="B10" s="3">
        <v>9</v>
      </c>
      <c r="C10" s="4" t="s">
        <v>157</v>
      </c>
      <c r="D10" s="1" t="s">
        <v>166</v>
      </c>
      <c r="F10" s="7">
        <v>9</v>
      </c>
      <c r="G10" s="5" t="s">
        <v>5</v>
      </c>
      <c r="N10" s="11">
        <v>9</v>
      </c>
      <c r="O10" s="12" t="s">
        <v>191</v>
      </c>
      <c r="P10" s="19" t="s">
        <v>235</v>
      </c>
      <c r="Q10" s="13" t="s">
        <v>211</v>
      </c>
    </row>
    <row r="11" spans="2:18" x14ac:dyDescent="0.3">
      <c r="F11" s="7">
        <v>10</v>
      </c>
      <c r="G11" s="5" t="s">
        <v>85</v>
      </c>
      <c r="N11" s="14">
        <v>10</v>
      </c>
      <c r="O11" s="15" t="s">
        <v>192</v>
      </c>
      <c r="P11" s="20" t="s">
        <v>236</v>
      </c>
      <c r="Q11" s="16" t="s">
        <v>221</v>
      </c>
    </row>
    <row r="12" spans="2:18" x14ac:dyDescent="0.3">
      <c r="F12" s="7">
        <v>11</v>
      </c>
      <c r="G12" s="5" t="s">
        <v>86</v>
      </c>
      <c r="N12" s="11">
        <v>11</v>
      </c>
      <c r="O12" s="12" t="s">
        <v>193</v>
      </c>
      <c r="P12" s="19" t="s">
        <v>237</v>
      </c>
      <c r="Q12" s="13" t="s">
        <v>212</v>
      </c>
    </row>
    <row r="13" spans="2:18" ht="15" customHeight="1" x14ac:dyDescent="0.3">
      <c r="F13" s="7">
        <v>12</v>
      </c>
      <c r="G13" s="5" t="s">
        <v>52</v>
      </c>
      <c r="N13" s="14">
        <v>12</v>
      </c>
      <c r="O13" s="15" t="s">
        <v>194</v>
      </c>
      <c r="P13" s="18" t="s">
        <v>238</v>
      </c>
      <c r="Q13" s="16" t="s">
        <v>213</v>
      </c>
    </row>
    <row r="14" spans="2:18" x14ac:dyDescent="0.3">
      <c r="B14" s="3" t="s">
        <v>73</v>
      </c>
      <c r="C14" s="2" t="s">
        <v>158</v>
      </c>
      <c r="D14" s="4" t="s">
        <v>74</v>
      </c>
      <c r="F14" s="7">
        <v>13</v>
      </c>
      <c r="G14" s="5" t="s">
        <v>1</v>
      </c>
      <c r="N14" s="11">
        <v>13</v>
      </c>
      <c r="O14" s="12" t="s">
        <v>195</v>
      </c>
      <c r="P14" s="17" t="s">
        <v>239</v>
      </c>
      <c r="Q14" s="13" t="s">
        <v>214</v>
      </c>
    </row>
    <row r="15" spans="2:18" x14ac:dyDescent="0.3">
      <c r="B15" s="3">
        <v>1</v>
      </c>
      <c r="C15" s="4">
        <v>0</v>
      </c>
      <c r="D15" s="3" t="s">
        <v>159</v>
      </c>
      <c r="F15" s="7">
        <v>14</v>
      </c>
      <c r="G15" s="5" t="s">
        <v>88</v>
      </c>
      <c r="N15" s="14">
        <v>14</v>
      </c>
      <c r="O15" s="15" t="s">
        <v>196</v>
      </c>
      <c r="P15" s="18" t="s">
        <v>240</v>
      </c>
      <c r="Q15" s="16" t="s">
        <v>215</v>
      </c>
    </row>
    <row r="16" spans="2:18" x14ac:dyDescent="0.3">
      <c r="B16" s="3">
        <v>2</v>
      </c>
      <c r="C16" s="4" t="s">
        <v>8</v>
      </c>
      <c r="D16" s="1" t="s">
        <v>160</v>
      </c>
      <c r="F16" s="7">
        <v>15</v>
      </c>
      <c r="G16" s="5" t="s">
        <v>61</v>
      </c>
      <c r="N16" s="11">
        <v>15</v>
      </c>
      <c r="O16" s="12" t="s">
        <v>197</v>
      </c>
      <c r="P16" s="17" t="s">
        <v>241</v>
      </c>
      <c r="Q16" s="13" t="s">
        <v>216</v>
      </c>
    </row>
    <row r="17" spans="2:17" x14ac:dyDescent="0.3">
      <c r="B17" s="3">
        <v>3</v>
      </c>
      <c r="C17" s="4" t="s">
        <v>167</v>
      </c>
      <c r="D17" s="1" t="s">
        <v>170</v>
      </c>
      <c r="F17" s="7">
        <v>16</v>
      </c>
      <c r="G17" s="5" t="s">
        <v>35</v>
      </c>
      <c r="N17" s="14">
        <v>16</v>
      </c>
      <c r="O17" s="15" t="s">
        <v>198</v>
      </c>
      <c r="P17" s="18" t="s">
        <v>183</v>
      </c>
      <c r="Q17" s="16" t="s">
        <v>220</v>
      </c>
    </row>
    <row r="18" spans="2:17" x14ac:dyDescent="0.3">
      <c r="B18" s="3">
        <v>4</v>
      </c>
      <c r="C18" s="4" t="s">
        <v>168</v>
      </c>
      <c r="D18" s="5" t="s">
        <v>169</v>
      </c>
      <c r="F18" s="7">
        <v>17</v>
      </c>
      <c r="G18" s="5" t="s">
        <v>22</v>
      </c>
      <c r="N18" s="11">
        <v>17</v>
      </c>
      <c r="O18" s="12" t="s">
        <v>199</v>
      </c>
      <c r="P18" s="17" t="s">
        <v>242</v>
      </c>
      <c r="Q18" s="13" t="s">
        <v>217</v>
      </c>
    </row>
    <row r="19" spans="2:17" x14ac:dyDescent="0.3">
      <c r="B19" s="3"/>
      <c r="C19" s="4"/>
      <c r="D19" s="5"/>
      <c r="F19" s="7">
        <v>18</v>
      </c>
      <c r="G19" s="5" t="s">
        <v>10</v>
      </c>
      <c r="N19" s="14">
        <v>18</v>
      </c>
      <c r="O19" s="15" t="s">
        <v>200</v>
      </c>
      <c r="P19" s="18" t="s">
        <v>243</v>
      </c>
      <c r="Q19" s="16" t="s">
        <v>218</v>
      </c>
    </row>
    <row r="20" spans="2:17" x14ac:dyDescent="0.3">
      <c r="B20" s="3"/>
      <c r="C20" s="4"/>
      <c r="F20" s="7">
        <v>19</v>
      </c>
      <c r="G20" s="5" t="s">
        <v>37</v>
      </c>
      <c r="N20" s="11">
        <v>19</v>
      </c>
      <c r="O20" s="12" t="s">
        <v>201</v>
      </c>
      <c r="P20" s="17" t="s">
        <v>244</v>
      </c>
      <c r="Q20" s="13" t="s">
        <v>219</v>
      </c>
    </row>
    <row r="21" spans="2:17" x14ac:dyDescent="0.3">
      <c r="B21" s="3"/>
      <c r="C21" s="4"/>
      <c r="F21" s="7">
        <v>20</v>
      </c>
      <c r="G21" s="5" t="s">
        <v>36</v>
      </c>
    </row>
    <row r="22" spans="2:17" x14ac:dyDescent="0.3">
      <c r="B22" s="3"/>
      <c r="C22" s="4"/>
      <c r="D22" s="5"/>
      <c r="F22" s="7">
        <v>21</v>
      </c>
      <c r="G22" s="5" t="s">
        <v>38</v>
      </c>
    </row>
    <row r="23" spans="2:17" ht="26" x14ac:dyDescent="0.3">
      <c r="B23" s="3"/>
      <c r="C23" s="4"/>
      <c r="F23" s="7">
        <v>22</v>
      </c>
      <c r="G23" s="5" t="s">
        <v>16</v>
      </c>
    </row>
    <row r="24" spans="2:17" x14ac:dyDescent="0.3">
      <c r="B24" s="3" t="s">
        <v>73</v>
      </c>
      <c r="C24" s="2" t="s">
        <v>158</v>
      </c>
      <c r="D24" s="4" t="s">
        <v>74</v>
      </c>
      <c r="F24" s="7">
        <v>23</v>
      </c>
      <c r="G24" s="5" t="s">
        <v>18</v>
      </c>
    </row>
    <row r="25" spans="2:17" x14ac:dyDescent="0.3">
      <c r="B25" s="3">
        <v>1</v>
      </c>
      <c r="C25" s="4" t="s">
        <v>223</v>
      </c>
      <c r="D25" s="3" t="s">
        <v>225</v>
      </c>
      <c r="F25" s="7">
        <v>24</v>
      </c>
      <c r="G25" s="5" t="s">
        <v>70</v>
      </c>
    </row>
    <row r="26" spans="2:17" x14ac:dyDescent="0.3">
      <c r="B26" s="3">
        <v>2</v>
      </c>
      <c r="C26" s="4" t="s">
        <v>224</v>
      </c>
      <c r="D26" s="1" t="s">
        <v>226</v>
      </c>
      <c r="F26" s="7">
        <v>25</v>
      </c>
      <c r="G26" s="5" t="s">
        <v>95</v>
      </c>
    </row>
    <row r="27" spans="2:17" x14ac:dyDescent="0.3">
      <c r="F27" s="7">
        <v>26</v>
      </c>
      <c r="G27" s="5" t="s">
        <v>43</v>
      </c>
    </row>
    <row r="28" spans="2:17" x14ac:dyDescent="0.3">
      <c r="F28" s="7">
        <v>27</v>
      </c>
      <c r="G28" s="5" t="s">
        <v>96</v>
      </c>
    </row>
    <row r="29" spans="2:17" x14ac:dyDescent="0.3">
      <c r="F29" s="7">
        <v>28</v>
      </c>
      <c r="G29" s="5" t="s">
        <v>40</v>
      </c>
    </row>
    <row r="30" spans="2:17" x14ac:dyDescent="0.3">
      <c r="F30" s="7">
        <v>29</v>
      </c>
      <c r="G30" s="5" t="s">
        <v>39</v>
      </c>
    </row>
    <row r="31" spans="2:17" x14ac:dyDescent="0.3">
      <c r="F31" s="7">
        <v>30</v>
      </c>
      <c r="G31" s="5" t="s">
        <v>41</v>
      </c>
    </row>
    <row r="32" spans="2:17" x14ac:dyDescent="0.3">
      <c r="F32" s="7">
        <v>31</v>
      </c>
      <c r="G32" s="5" t="s">
        <v>62</v>
      </c>
    </row>
    <row r="33" spans="6:7" x14ac:dyDescent="0.3">
      <c r="F33" s="7">
        <v>32</v>
      </c>
      <c r="G33" s="5" t="s">
        <v>53</v>
      </c>
    </row>
    <row r="34" spans="6:7" x14ac:dyDescent="0.3">
      <c r="F34" s="7">
        <v>33</v>
      </c>
      <c r="G34" s="5" t="s">
        <v>64</v>
      </c>
    </row>
    <row r="35" spans="6:7" x14ac:dyDescent="0.3">
      <c r="F35" s="7">
        <v>34</v>
      </c>
      <c r="G35" s="5" t="s">
        <v>101</v>
      </c>
    </row>
    <row r="36" spans="6:7" x14ac:dyDescent="0.3">
      <c r="F36" s="7">
        <v>35</v>
      </c>
      <c r="G36" s="5" t="s">
        <v>72</v>
      </c>
    </row>
    <row r="37" spans="6:7" x14ac:dyDescent="0.3">
      <c r="F37" s="7">
        <v>36</v>
      </c>
      <c r="G37" s="5" t="s">
        <v>102</v>
      </c>
    </row>
    <row r="38" spans="6:7" x14ac:dyDescent="0.3">
      <c r="F38" s="7">
        <v>37</v>
      </c>
      <c r="G38" s="5" t="s">
        <v>63</v>
      </c>
    </row>
    <row r="39" spans="6:7" x14ac:dyDescent="0.3">
      <c r="F39" s="7">
        <v>38</v>
      </c>
      <c r="G39" s="5" t="s">
        <v>65</v>
      </c>
    </row>
    <row r="40" spans="6:7" x14ac:dyDescent="0.3">
      <c r="F40" s="7">
        <v>39</v>
      </c>
      <c r="G40" s="5" t="s">
        <v>66</v>
      </c>
    </row>
    <row r="41" spans="6:7" x14ac:dyDescent="0.3">
      <c r="F41" s="7">
        <v>40</v>
      </c>
      <c r="G41" s="5" t="s">
        <v>67</v>
      </c>
    </row>
    <row r="42" spans="6:7" x14ac:dyDescent="0.3">
      <c r="F42" s="7">
        <v>41</v>
      </c>
      <c r="G42" s="5" t="s">
        <v>68</v>
      </c>
    </row>
    <row r="43" spans="6:7" x14ac:dyDescent="0.3">
      <c r="F43" s="7">
        <v>42</v>
      </c>
      <c r="G43" s="5" t="s">
        <v>46</v>
      </c>
    </row>
    <row r="44" spans="6:7" x14ac:dyDescent="0.3">
      <c r="F44" s="7">
        <v>43</v>
      </c>
      <c r="G44" s="5" t="s">
        <v>54</v>
      </c>
    </row>
    <row r="45" spans="6:7" x14ac:dyDescent="0.3">
      <c r="F45" s="7">
        <v>44</v>
      </c>
      <c r="G45" s="5" t="s">
        <v>47</v>
      </c>
    </row>
    <row r="46" spans="6:7" x14ac:dyDescent="0.3">
      <c r="F46" s="7">
        <v>45</v>
      </c>
      <c r="G46" s="5" t="s">
        <v>105</v>
      </c>
    </row>
    <row r="47" spans="6:7" x14ac:dyDescent="0.3">
      <c r="F47" s="7">
        <v>46</v>
      </c>
      <c r="G47" s="5" t="s">
        <v>107</v>
      </c>
    </row>
    <row r="48" spans="6:7" x14ac:dyDescent="0.3">
      <c r="F48" s="7">
        <v>47</v>
      </c>
      <c r="G48" s="5" t="s">
        <v>109</v>
      </c>
    </row>
    <row r="49" spans="6:7" x14ac:dyDescent="0.3">
      <c r="F49" s="7">
        <v>48</v>
      </c>
      <c r="G49" s="5" t="s">
        <v>50</v>
      </c>
    </row>
    <row r="50" spans="6:7" x14ac:dyDescent="0.3">
      <c r="F50" s="7">
        <v>49</v>
      </c>
      <c r="G50" s="5" t="s">
        <v>55</v>
      </c>
    </row>
    <row r="51" spans="6:7" x14ac:dyDescent="0.3">
      <c r="F51" s="7">
        <v>50</v>
      </c>
      <c r="G51" s="5" t="s">
        <v>23</v>
      </c>
    </row>
    <row r="52" spans="6:7" x14ac:dyDescent="0.3">
      <c r="F52" s="7">
        <v>51</v>
      </c>
      <c r="G52" s="5" t="s">
        <v>114</v>
      </c>
    </row>
    <row r="53" spans="6:7" x14ac:dyDescent="0.3">
      <c r="F53" s="7">
        <v>52</v>
      </c>
      <c r="G53" s="5" t="s">
        <v>49</v>
      </c>
    </row>
    <row r="54" spans="6:7" x14ac:dyDescent="0.3">
      <c r="F54" s="7">
        <v>53</v>
      </c>
      <c r="G54" s="5" t="s">
        <v>116</v>
      </c>
    </row>
    <row r="55" spans="6:7" x14ac:dyDescent="0.3">
      <c r="F55" s="7">
        <v>54</v>
      </c>
      <c r="G55" s="5" t="s">
        <v>19</v>
      </c>
    </row>
    <row r="56" spans="6:7" x14ac:dyDescent="0.3">
      <c r="F56" s="7">
        <v>55</v>
      </c>
      <c r="G56" s="5" t="s">
        <v>56</v>
      </c>
    </row>
    <row r="57" spans="6:7" x14ac:dyDescent="0.3">
      <c r="F57" s="7">
        <v>56</v>
      </c>
      <c r="G57" s="5" t="s">
        <v>42</v>
      </c>
    </row>
    <row r="58" spans="6:7" x14ac:dyDescent="0.3">
      <c r="F58" s="7">
        <v>57</v>
      </c>
      <c r="G58" s="5" t="s">
        <v>119</v>
      </c>
    </row>
    <row r="59" spans="6:7" x14ac:dyDescent="0.3">
      <c r="F59" s="7">
        <v>58</v>
      </c>
      <c r="G59" s="5" t="s">
        <v>48</v>
      </c>
    </row>
    <row r="60" spans="6:7" x14ac:dyDescent="0.3">
      <c r="F60" s="7">
        <v>59</v>
      </c>
      <c r="G60" s="5" t="s">
        <v>17</v>
      </c>
    </row>
    <row r="61" spans="6:7" x14ac:dyDescent="0.3">
      <c r="F61" s="7">
        <v>60</v>
      </c>
      <c r="G61" s="5" t="s">
        <v>122</v>
      </c>
    </row>
    <row r="62" spans="6:7" x14ac:dyDescent="0.3">
      <c r="F62" s="7">
        <v>61</v>
      </c>
      <c r="G62" s="5" t="s">
        <v>57</v>
      </c>
    </row>
    <row r="63" spans="6:7" x14ac:dyDescent="0.3">
      <c r="F63" s="7">
        <v>62</v>
      </c>
      <c r="G63" s="5" t="s">
        <v>9</v>
      </c>
    </row>
    <row r="64" spans="6:7" x14ac:dyDescent="0.3">
      <c r="F64" s="7">
        <v>63</v>
      </c>
      <c r="G64" s="5" t="s">
        <v>58</v>
      </c>
    </row>
    <row r="65" spans="6:7" x14ac:dyDescent="0.3">
      <c r="F65" s="7">
        <v>64</v>
      </c>
      <c r="G65" s="5" t="s">
        <v>2</v>
      </c>
    </row>
    <row r="66" spans="6:7" x14ac:dyDescent="0.3">
      <c r="F66" s="7">
        <v>65</v>
      </c>
      <c r="G66" s="5" t="s">
        <v>4</v>
      </c>
    </row>
    <row r="67" spans="6:7" x14ac:dyDescent="0.3">
      <c r="F67" s="7">
        <v>66</v>
      </c>
      <c r="G67" s="5" t="s">
        <v>129</v>
      </c>
    </row>
    <row r="68" spans="6:7" x14ac:dyDescent="0.3">
      <c r="F68" s="7">
        <v>67</v>
      </c>
      <c r="G68" s="5" t="s">
        <v>12</v>
      </c>
    </row>
    <row r="69" spans="6:7" x14ac:dyDescent="0.3">
      <c r="F69" s="7">
        <v>68</v>
      </c>
      <c r="G69" s="5" t="s">
        <v>15</v>
      </c>
    </row>
    <row r="70" spans="6:7" x14ac:dyDescent="0.3">
      <c r="F70" s="7">
        <v>69</v>
      </c>
      <c r="G70" s="5" t="s">
        <v>6</v>
      </c>
    </row>
    <row r="71" spans="6:7" ht="26" x14ac:dyDescent="0.3">
      <c r="F71" s="7">
        <v>70</v>
      </c>
      <c r="G71" s="5" t="s">
        <v>33</v>
      </c>
    </row>
    <row r="72" spans="6:7" x14ac:dyDescent="0.3">
      <c r="F72" s="7">
        <v>71</v>
      </c>
      <c r="G72" s="5" t="s">
        <v>20</v>
      </c>
    </row>
    <row r="822" spans="7:7" x14ac:dyDescent="0.3">
      <c r="G822" s="1" t="s">
        <v>77</v>
      </c>
    </row>
    <row r="823" spans="7:7" x14ac:dyDescent="0.3">
      <c r="G823" s="1" t="s">
        <v>77</v>
      </c>
    </row>
    <row r="824" spans="7:7" x14ac:dyDescent="0.3">
      <c r="G824" s="1" t="s">
        <v>77</v>
      </c>
    </row>
    <row r="825" spans="7:7" x14ac:dyDescent="0.3">
      <c r="G825" s="1" t="s">
        <v>77</v>
      </c>
    </row>
    <row r="826" spans="7:7" x14ac:dyDescent="0.3">
      <c r="G826" s="1" t="s">
        <v>77</v>
      </c>
    </row>
    <row r="827" spans="7:7" x14ac:dyDescent="0.3">
      <c r="G827" s="1" t="s">
        <v>77</v>
      </c>
    </row>
    <row r="828" spans="7:7" x14ac:dyDescent="0.3">
      <c r="G828" s="1" t="s">
        <v>140</v>
      </c>
    </row>
    <row r="829" spans="7:7" x14ac:dyDescent="0.3">
      <c r="G829" s="1" t="s">
        <v>140</v>
      </c>
    </row>
    <row r="830" spans="7:7" x14ac:dyDescent="0.3">
      <c r="G830" s="1" t="s">
        <v>140</v>
      </c>
    </row>
    <row r="831" spans="7:7" x14ac:dyDescent="0.3">
      <c r="G831" s="1" t="s">
        <v>140</v>
      </c>
    </row>
    <row r="832" spans="7:7" x14ac:dyDescent="0.3">
      <c r="G832" s="1" t="s">
        <v>140</v>
      </c>
    </row>
    <row r="833" spans="7:7" x14ac:dyDescent="0.3">
      <c r="G833" s="1" t="s">
        <v>140</v>
      </c>
    </row>
    <row r="834" spans="7:7" x14ac:dyDescent="0.3">
      <c r="G834" s="1" t="s">
        <v>140</v>
      </c>
    </row>
    <row r="835" spans="7:7" x14ac:dyDescent="0.3">
      <c r="G835" s="1" t="s">
        <v>77</v>
      </c>
    </row>
    <row r="836" spans="7:7" x14ac:dyDescent="0.3">
      <c r="G836" s="1" t="s">
        <v>77</v>
      </c>
    </row>
    <row r="837" spans="7:7" x14ac:dyDescent="0.3">
      <c r="G837" s="1" t="s">
        <v>77</v>
      </c>
    </row>
    <row r="838" spans="7:7" x14ac:dyDescent="0.3">
      <c r="G838" s="1" t="s">
        <v>140</v>
      </c>
    </row>
    <row r="839" spans="7:7" x14ac:dyDescent="0.3">
      <c r="G839" s="1" t="s">
        <v>140</v>
      </c>
    </row>
    <row r="840" spans="7:7" x14ac:dyDescent="0.3">
      <c r="G840" s="1" t="s">
        <v>140</v>
      </c>
    </row>
    <row r="841" spans="7:7" x14ac:dyDescent="0.3">
      <c r="G841" s="1" t="s">
        <v>140</v>
      </c>
    </row>
    <row r="842" spans="7:7" x14ac:dyDescent="0.3">
      <c r="G842" s="1" t="s">
        <v>140</v>
      </c>
    </row>
    <row r="843" spans="7:7" x14ac:dyDescent="0.3">
      <c r="G843" s="1" t="s">
        <v>140</v>
      </c>
    </row>
    <row r="844" spans="7:7" x14ac:dyDescent="0.3">
      <c r="G844" s="1" t="s">
        <v>140</v>
      </c>
    </row>
    <row r="845" spans="7:7" x14ac:dyDescent="0.3">
      <c r="G845" s="1" t="s">
        <v>140</v>
      </c>
    </row>
    <row r="846" spans="7:7" x14ac:dyDescent="0.3">
      <c r="G846" s="1" t="s">
        <v>140</v>
      </c>
    </row>
    <row r="847" spans="7:7" x14ac:dyDescent="0.3">
      <c r="G847" s="1" t="s">
        <v>140</v>
      </c>
    </row>
    <row r="848" spans="7:7" x14ac:dyDescent="0.3">
      <c r="G848" s="1" t="s">
        <v>140</v>
      </c>
    </row>
    <row r="849" spans="7:7" x14ac:dyDescent="0.3">
      <c r="G849" s="1" t="s">
        <v>140</v>
      </c>
    </row>
    <row r="850" spans="7:7" x14ac:dyDescent="0.3">
      <c r="G850" s="1" t="s">
        <v>140</v>
      </c>
    </row>
    <row r="851" spans="7:7" x14ac:dyDescent="0.3">
      <c r="G851" s="1" t="s">
        <v>77</v>
      </c>
    </row>
    <row r="852" spans="7:7" x14ac:dyDescent="0.3">
      <c r="G852" s="1" t="s">
        <v>77</v>
      </c>
    </row>
    <row r="853" spans="7:7" x14ac:dyDescent="0.3">
      <c r="G853" s="1" t="s">
        <v>140</v>
      </c>
    </row>
    <row r="854" spans="7:7" x14ac:dyDescent="0.3">
      <c r="G854" s="1" t="s">
        <v>140</v>
      </c>
    </row>
    <row r="855" spans="7:7" x14ac:dyDescent="0.3">
      <c r="G855" s="1" t="s">
        <v>140</v>
      </c>
    </row>
    <row r="856" spans="7:7" x14ac:dyDescent="0.3">
      <c r="G856" s="1" t="s">
        <v>140</v>
      </c>
    </row>
    <row r="857" spans="7:7" x14ac:dyDescent="0.3">
      <c r="G857" s="1" t="s">
        <v>140</v>
      </c>
    </row>
    <row r="858" spans="7:7" x14ac:dyDescent="0.3">
      <c r="G858" s="1" t="s">
        <v>140</v>
      </c>
    </row>
    <row r="859" spans="7:7" x14ac:dyDescent="0.3">
      <c r="G859" s="1" t="s">
        <v>100</v>
      </c>
    </row>
    <row r="860" spans="7:7" x14ac:dyDescent="0.3">
      <c r="G860" s="1" t="s">
        <v>140</v>
      </c>
    </row>
    <row r="861" spans="7:7" x14ac:dyDescent="0.3">
      <c r="G861" s="1" t="s">
        <v>140</v>
      </c>
    </row>
    <row r="862" spans="7:7" x14ac:dyDescent="0.3">
      <c r="G862" s="1" t="s">
        <v>140</v>
      </c>
    </row>
    <row r="863" spans="7:7" x14ac:dyDescent="0.3">
      <c r="G863" s="1" t="s">
        <v>140</v>
      </c>
    </row>
    <row r="864" spans="7:7" x14ac:dyDescent="0.3">
      <c r="G864" s="1" t="s">
        <v>140</v>
      </c>
    </row>
    <row r="865" spans="7:7" x14ac:dyDescent="0.3">
      <c r="G865" s="1" t="s">
        <v>140</v>
      </c>
    </row>
    <row r="866" spans="7:7" x14ac:dyDescent="0.3">
      <c r="G866" s="1" t="s">
        <v>140</v>
      </c>
    </row>
    <row r="867" spans="7:7" x14ac:dyDescent="0.3">
      <c r="G867" s="1" t="s">
        <v>140</v>
      </c>
    </row>
    <row r="868" spans="7:7" x14ac:dyDescent="0.3">
      <c r="G868" s="1" t="s">
        <v>140</v>
      </c>
    </row>
    <row r="869" spans="7:7" x14ac:dyDescent="0.3">
      <c r="G869" s="1" t="s">
        <v>140</v>
      </c>
    </row>
    <row r="870" spans="7:7" x14ac:dyDescent="0.3">
      <c r="G870" s="1" t="s">
        <v>140</v>
      </c>
    </row>
    <row r="871" spans="7:7" x14ac:dyDescent="0.3">
      <c r="G871" s="1" t="s">
        <v>140</v>
      </c>
    </row>
    <row r="872" spans="7:7" x14ac:dyDescent="0.3">
      <c r="G872" s="1" t="s">
        <v>106</v>
      </c>
    </row>
    <row r="873" spans="7:7" x14ac:dyDescent="0.3">
      <c r="G873" s="1" t="s">
        <v>140</v>
      </c>
    </row>
    <row r="874" spans="7:7" x14ac:dyDescent="0.3">
      <c r="G874" s="1" t="s">
        <v>140</v>
      </c>
    </row>
    <row r="875" spans="7:7" x14ac:dyDescent="0.3">
      <c r="G875" s="1" t="s">
        <v>140</v>
      </c>
    </row>
    <row r="876" spans="7:7" x14ac:dyDescent="0.3">
      <c r="G876" s="1" t="s">
        <v>140</v>
      </c>
    </row>
    <row r="877" spans="7:7" x14ac:dyDescent="0.3">
      <c r="G877" s="1" t="s">
        <v>140</v>
      </c>
    </row>
    <row r="878" spans="7:7" x14ac:dyDescent="0.3">
      <c r="G878" s="1" t="s">
        <v>100</v>
      </c>
    </row>
    <row r="879" spans="7:7" x14ac:dyDescent="0.3">
      <c r="G879" s="1" t="s">
        <v>108</v>
      </c>
    </row>
    <row r="880" spans="7:7" x14ac:dyDescent="0.3">
      <c r="G880" s="1" t="s">
        <v>108</v>
      </c>
    </row>
    <row r="881" spans="7:7" x14ac:dyDescent="0.3">
      <c r="G881" s="1" t="s">
        <v>108</v>
      </c>
    </row>
    <row r="882" spans="7:7" x14ac:dyDescent="0.3">
      <c r="G882" s="1" t="s">
        <v>108</v>
      </c>
    </row>
    <row r="883" spans="7:7" x14ac:dyDescent="0.3">
      <c r="G883" s="1" t="s">
        <v>108</v>
      </c>
    </row>
    <row r="884" spans="7:7" x14ac:dyDescent="0.3">
      <c r="G884" s="1" t="s">
        <v>108</v>
      </c>
    </row>
    <row r="885" spans="7:7" x14ac:dyDescent="0.3">
      <c r="G885" s="1" t="s">
        <v>108</v>
      </c>
    </row>
    <row r="886" spans="7:7" x14ac:dyDescent="0.3">
      <c r="G886" s="1" t="s">
        <v>108</v>
      </c>
    </row>
    <row r="887" spans="7:7" x14ac:dyDescent="0.3">
      <c r="G887" s="1" t="s">
        <v>108</v>
      </c>
    </row>
    <row r="888" spans="7:7" x14ac:dyDescent="0.3">
      <c r="G888" s="1" t="s">
        <v>108</v>
      </c>
    </row>
    <row r="889" spans="7:7" x14ac:dyDescent="0.3">
      <c r="G889" s="1" t="s">
        <v>108</v>
      </c>
    </row>
    <row r="890" spans="7:7" x14ac:dyDescent="0.3">
      <c r="G890" s="1" t="s">
        <v>108</v>
      </c>
    </row>
    <row r="891" spans="7:7" x14ac:dyDescent="0.3">
      <c r="G891" s="1" t="s">
        <v>108</v>
      </c>
    </row>
    <row r="892" spans="7:7" x14ac:dyDescent="0.3">
      <c r="G892" s="1" t="s">
        <v>108</v>
      </c>
    </row>
    <row r="893" spans="7:7" x14ac:dyDescent="0.3">
      <c r="G893" s="1" t="s">
        <v>108</v>
      </c>
    </row>
    <row r="894" spans="7:7" x14ac:dyDescent="0.3">
      <c r="G894" s="1" t="s">
        <v>108</v>
      </c>
    </row>
    <row r="895" spans="7:7" x14ac:dyDescent="0.3">
      <c r="G895" s="1" t="s">
        <v>108</v>
      </c>
    </row>
    <row r="896" spans="7:7" x14ac:dyDescent="0.3">
      <c r="G896" s="1" t="s">
        <v>77</v>
      </c>
    </row>
    <row r="897" spans="7:7" x14ac:dyDescent="0.3">
      <c r="G897" s="1" t="s">
        <v>77</v>
      </c>
    </row>
    <row r="898" spans="7:7" x14ac:dyDescent="0.3">
      <c r="G898" s="1" t="s">
        <v>77</v>
      </c>
    </row>
    <row r="899" spans="7:7" x14ac:dyDescent="0.3">
      <c r="G899" s="1" t="s">
        <v>77</v>
      </c>
    </row>
    <row r="900" spans="7:7" x14ac:dyDescent="0.3">
      <c r="G900" s="1" t="s">
        <v>76</v>
      </c>
    </row>
    <row r="901" spans="7:7" x14ac:dyDescent="0.3">
      <c r="G901" s="1" t="s">
        <v>110</v>
      </c>
    </row>
    <row r="902" spans="7:7" x14ac:dyDescent="0.3">
      <c r="G902" s="1" t="s">
        <v>110</v>
      </c>
    </row>
    <row r="903" spans="7:7" x14ac:dyDescent="0.3">
      <c r="G903" s="1" t="s">
        <v>110</v>
      </c>
    </row>
    <row r="904" spans="7:7" x14ac:dyDescent="0.3">
      <c r="G904" s="1" t="s">
        <v>76</v>
      </c>
    </row>
    <row r="905" spans="7:7" x14ac:dyDescent="0.3">
      <c r="G905" s="1" t="s">
        <v>76</v>
      </c>
    </row>
    <row r="906" spans="7:7" x14ac:dyDescent="0.3">
      <c r="G906" s="1" t="s">
        <v>111</v>
      </c>
    </row>
    <row r="911" spans="7:7" x14ac:dyDescent="0.3">
      <c r="G911" s="1" t="s">
        <v>77</v>
      </c>
    </row>
    <row r="912" spans="7:7" x14ac:dyDescent="0.3">
      <c r="G912" s="1" t="s">
        <v>77</v>
      </c>
    </row>
    <row r="913" spans="7:7" x14ac:dyDescent="0.3">
      <c r="G913" s="1" t="s">
        <v>76</v>
      </c>
    </row>
    <row r="914" spans="7:7" x14ac:dyDescent="0.3">
      <c r="G914" s="1" t="s">
        <v>112</v>
      </c>
    </row>
    <row r="915" spans="7:7" x14ac:dyDescent="0.3">
      <c r="G915" s="1" t="s">
        <v>113</v>
      </c>
    </row>
    <row r="916" spans="7:7" x14ac:dyDescent="0.3">
      <c r="G916" s="1" t="s">
        <v>77</v>
      </c>
    </row>
    <row r="917" spans="7:7" x14ac:dyDescent="0.3">
      <c r="G917" s="1" t="s">
        <v>87</v>
      </c>
    </row>
    <row r="918" spans="7:7" x14ac:dyDescent="0.3">
      <c r="G918" s="1" t="s">
        <v>84</v>
      </c>
    </row>
    <row r="919" spans="7:7" x14ac:dyDescent="0.3">
      <c r="G919" s="1" t="s">
        <v>98</v>
      </c>
    </row>
    <row r="920" spans="7:7" x14ac:dyDescent="0.3">
      <c r="G920" s="1" t="s">
        <v>98</v>
      </c>
    </row>
    <row r="921" spans="7:7" x14ac:dyDescent="0.3">
      <c r="G921" s="1" t="s">
        <v>98</v>
      </c>
    </row>
    <row r="922" spans="7:7" x14ac:dyDescent="0.3">
      <c r="G922" s="1" t="s">
        <v>98</v>
      </c>
    </row>
    <row r="923" spans="7:7" x14ac:dyDescent="0.3">
      <c r="G923" s="1" t="s">
        <v>77</v>
      </c>
    </row>
    <row r="931" spans="7:7" x14ac:dyDescent="0.3">
      <c r="G931" s="1" t="s">
        <v>93</v>
      </c>
    </row>
    <row r="936" spans="7:7" x14ac:dyDescent="0.3">
      <c r="G936" s="1" t="s">
        <v>140</v>
      </c>
    </row>
    <row r="937" spans="7:7" x14ac:dyDescent="0.3">
      <c r="G937" s="1" t="s">
        <v>140</v>
      </c>
    </row>
    <row r="938" spans="7:7" x14ac:dyDescent="0.3">
      <c r="G938" s="1" t="s">
        <v>140</v>
      </c>
    </row>
    <row r="939" spans="7:7" x14ac:dyDescent="0.3">
      <c r="G939" s="1" t="s">
        <v>140</v>
      </c>
    </row>
    <row r="940" spans="7:7" x14ac:dyDescent="0.3">
      <c r="G940" s="1" t="s">
        <v>140</v>
      </c>
    </row>
    <row r="941" spans="7:7" x14ac:dyDescent="0.3">
      <c r="G941" s="1" t="s">
        <v>103</v>
      </c>
    </row>
    <row r="942" spans="7:7" x14ac:dyDescent="0.3">
      <c r="G942" s="1" t="s">
        <v>140</v>
      </c>
    </row>
    <row r="943" spans="7:7" x14ac:dyDescent="0.3">
      <c r="G943" s="1" t="s">
        <v>103</v>
      </c>
    </row>
    <row r="944" spans="7:7" x14ac:dyDescent="0.3">
      <c r="G944" s="1" t="s">
        <v>103</v>
      </c>
    </row>
    <row r="945" spans="7:7" x14ac:dyDescent="0.3">
      <c r="G945" s="1" t="s">
        <v>103</v>
      </c>
    </row>
    <row r="946" spans="7:7" x14ac:dyDescent="0.3">
      <c r="G946" s="1" t="s">
        <v>103</v>
      </c>
    </row>
    <row r="947" spans="7:7" x14ac:dyDescent="0.3">
      <c r="G947" s="1" t="s">
        <v>103</v>
      </c>
    </row>
    <row r="948" spans="7:7" x14ac:dyDescent="0.3">
      <c r="G948" s="1" t="s">
        <v>103</v>
      </c>
    </row>
    <row r="949" spans="7:7" x14ac:dyDescent="0.3">
      <c r="G949" s="1" t="s">
        <v>103</v>
      </c>
    </row>
    <row r="950" spans="7:7" x14ac:dyDescent="0.3">
      <c r="G950" s="1" t="s">
        <v>103</v>
      </c>
    </row>
    <row r="951" spans="7:7" x14ac:dyDescent="0.3">
      <c r="G951" s="1" t="s">
        <v>103</v>
      </c>
    </row>
    <row r="952" spans="7:7" x14ac:dyDescent="0.3">
      <c r="G952" s="1" t="s">
        <v>108</v>
      </c>
    </row>
    <row r="953" spans="7:7" x14ac:dyDescent="0.3">
      <c r="G953" s="1" t="s">
        <v>113</v>
      </c>
    </row>
    <row r="954" spans="7:7" x14ac:dyDescent="0.3">
      <c r="G954" s="1" t="s">
        <v>93</v>
      </c>
    </row>
    <row r="955" spans="7:7" x14ac:dyDescent="0.3">
      <c r="G955" s="1" t="s">
        <v>77</v>
      </c>
    </row>
    <row r="956" spans="7:7" x14ac:dyDescent="0.3">
      <c r="G956" s="1" t="s">
        <v>77</v>
      </c>
    </row>
    <row r="957" spans="7:7" x14ac:dyDescent="0.3">
      <c r="G957" s="1" t="s">
        <v>77</v>
      </c>
    </row>
    <row r="958" spans="7:7" x14ac:dyDescent="0.3">
      <c r="G958" s="1" t="s">
        <v>77</v>
      </c>
    </row>
    <row r="959" spans="7:7" x14ac:dyDescent="0.3">
      <c r="G959" s="1" t="s">
        <v>140</v>
      </c>
    </row>
    <row r="960" spans="7:7" x14ac:dyDescent="0.3">
      <c r="G960" s="1" t="s">
        <v>141</v>
      </c>
    </row>
    <row r="961" spans="7:7" x14ac:dyDescent="0.3">
      <c r="G961" s="1" t="s">
        <v>76</v>
      </c>
    </row>
    <row r="962" spans="7:7" x14ac:dyDescent="0.3">
      <c r="G962" s="1" t="s">
        <v>76</v>
      </c>
    </row>
    <row r="963" spans="7:7" x14ac:dyDescent="0.3">
      <c r="G963" s="1" t="s">
        <v>76</v>
      </c>
    </row>
    <row r="964" spans="7:7" x14ac:dyDescent="0.3">
      <c r="G964" s="1" t="s">
        <v>89</v>
      </c>
    </row>
    <row r="965" spans="7:7" x14ac:dyDescent="0.3">
      <c r="G965" s="1" t="s">
        <v>89</v>
      </c>
    </row>
    <row r="966" spans="7:7" x14ac:dyDescent="0.3">
      <c r="G966" s="1" t="s">
        <v>89</v>
      </c>
    </row>
    <row r="967" spans="7:7" x14ac:dyDescent="0.3">
      <c r="G967" s="1" t="s">
        <v>89</v>
      </c>
    </row>
    <row r="968" spans="7:7" x14ac:dyDescent="0.3">
      <c r="G968" s="1" t="s">
        <v>115</v>
      </c>
    </row>
    <row r="969" spans="7:7" x14ac:dyDescent="0.3">
      <c r="G969" s="1" t="s">
        <v>100</v>
      </c>
    </row>
    <row r="970" spans="7:7" x14ac:dyDescent="0.3">
      <c r="G970" s="1" t="s">
        <v>100</v>
      </c>
    </row>
    <row r="971" spans="7:7" x14ac:dyDescent="0.3">
      <c r="G971" s="1" t="s">
        <v>79</v>
      </c>
    </row>
    <row r="972" spans="7:7" x14ac:dyDescent="0.3">
      <c r="G972" s="1" t="s">
        <v>79</v>
      </c>
    </row>
    <row r="973" spans="7:7" x14ac:dyDescent="0.3">
      <c r="G973" s="1" t="s">
        <v>79</v>
      </c>
    </row>
    <row r="974" spans="7:7" x14ac:dyDescent="0.3">
      <c r="G974" s="1" t="s">
        <v>79</v>
      </c>
    </row>
    <row r="975" spans="7:7" x14ac:dyDescent="0.3">
      <c r="G975" s="1" t="s">
        <v>79</v>
      </c>
    </row>
    <row r="976" spans="7:7" x14ac:dyDescent="0.3">
      <c r="G976" s="1" t="s">
        <v>79</v>
      </c>
    </row>
    <row r="977" spans="7:7" x14ac:dyDescent="0.3">
      <c r="G977" s="1" t="s">
        <v>79</v>
      </c>
    </row>
    <row r="978" spans="7:7" x14ac:dyDescent="0.3">
      <c r="G978" s="1" t="s">
        <v>79</v>
      </c>
    </row>
    <row r="979" spans="7:7" x14ac:dyDescent="0.3">
      <c r="G979" s="1" t="s">
        <v>79</v>
      </c>
    </row>
    <row r="980" spans="7:7" x14ac:dyDescent="0.3">
      <c r="G980" s="1" t="s">
        <v>79</v>
      </c>
    </row>
    <row r="981" spans="7:7" x14ac:dyDescent="0.3">
      <c r="G981" s="1" t="s">
        <v>79</v>
      </c>
    </row>
    <row r="982" spans="7:7" x14ac:dyDescent="0.3">
      <c r="G982" s="1" t="s">
        <v>77</v>
      </c>
    </row>
    <row r="983" spans="7:7" x14ac:dyDescent="0.3">
      <c r="G983" s="1" t="s">
        <v>77</v>
      </c>
    </row>
    <row r="984" spans="7:7" x14ac:dyDescent="0.3">
      <c r="G984" s="1" t="s">
        <v>77</v>
      </c>
    </row>
    <row r="985" spans="7:7" x14ac:dyDescent="0.3">
      <c r="G985" s="1" t="s">
        <v>77</v>
      </c>
    </row>
    <row r="986" spans="7:7" x14ac:dyDescent="0.3">
      <c r="G986" s="1" t="s">
        <v>77</v>
      </c>
    </row>
    <row r="987" spans="7:7" x14ac:dyDescent="0.3">
      <c r="G987" s="1" t="s">
        <v>77</v>
      </c>
    </row>
    <row r="988" spans="7:7" x14ac:dyDescent="0.3">
      <c r="G988" s="1" t="s">
        <v>77</v>
      </c>
    </row>
    <row r="989" spans="7:7" x14ac:dyDescent="0.3">
      <c r="G989" s="1" t="s">
        <v>77</v>
      </c>
    </row>
    <row r="990" spans="7:7" x14ac:dyDescent="0.3">
      <c r="G990" s="1" t="s">
        <v>77</v>
      </c>
    </row>
    <row r="991" spans="7:7" x14ac:dyDescent="0.3">
      <c r="G991" s="1" t="s">
        <v>77</v>
      </c>
    </row>
    <row r="992" spans="7:7" x14ac:dyDescent="0.3">
      <c r="G992" s="1" t="s">
        <v>142</v>
      </c>
    </row>
    <row r="993" spans="7:7" x14ac:dyDescent="0.3">
      <c r="G993" s="1" t="s">
        <v>142</v>
      </c>
    </row>
    <row r="994" spans="7:7" x14ac:dyDescent="0.3">
      <c r="G994" s="1" t="s">
        <v>142</v>
      </c>
    </row>
    <row r="995" spans="7:7" x14ac:dyDescent="0.3">
      <c r="G995" s="1" t="s">
        <v>103</v>
      </c>
    </row>
    <row r="996" spans="7:7" x14ac:dyDescent="0.3">
      <c r="G996" s="1" t="s">
        <v>103</v>
      </c>
    </row>
    <row r="997" spans="7:7" x14ac:dyDescent="0.3">
      <c r="G997" s="1" t="s">
        <v>92</v>
      </c>
    </row>
    <row r="998" spans="7:7" x14ac:dyDescent="0.3">
      <c r="G998" s="1" t="s">
        <v>100</v>
      </c>
    </row>
    <row r="999" spans="7:7" x14ac:dyDescent="0.3">
      <c r="G999" s="1" t="s">
        <v>103</v>
      </c>
    </row>
    <row r="1000" spans="7:7" x14ac:dyDescent="0.3">
      <c r="G1000" s="1" t="s">
        <v>92</v>
      </c>
    </row>
    <row r="1001" spans="7:7" x14ac:dyDescent="0.3">
      <c r="G1001" s="1" t="s">
        <v>100</v>
      </c>
    </row>
    <row r="1002" spans="7:7" x14ac:dyDescent="0.3">
      <c r="G1002" s="1" t="s">
        <v>100</v>
      </c>
    </row>
    <row r="1003" spans="7:7" x14ac:dyDescent="0.3">
      <c r="G1003" s="1" t="s">
        <v>100</v>
      </c>
    </row>
    <row r="1004" spans="7:7" x14ac:dyDescent="0.3">
      <c r="G1004" s="1" t="s">
        <v>100</v>
      </c>
    </row>
    <row r="1005" spans="7:7" x14ac:dyDescent="0.3">
      <c r="G1005" s="1" t="s">
        <v>100</v>
      </c>
    </row>
    <row r="1006" spans="7:7" x14ac:dyDescent="0.3">
      <c r="G1006" s="1" t="s">
        <v>100</v>
      </c>
    </row>
    <row r="1007" spans="7:7" x14ac:dyDescent="0.3">
      <c r="G1007" s="1" t="s">
        <v>94</v>
      </c>
    </row>
    <row r="1008" spans="7:7" x14ac:dyDescent="0.3">
      <c r="G1008" s="1" t="s">
        <v>91</v>
      </c>
    </row>
    <row r="1009" spans="7:7" x14ac:dyDescent="0.3">
      <c r="G1009" s="1" t="s">
        <v>91</v>
      </c>
    </row>
    <row r="1010" spans="7:7" x14ac:dyDescent="0.3">
      <c r="G1010" s="1" t="s">
        <v>76</v>
      </c>
    </row>
    <row r="1011" spans="7:7" x14ac:dyDescent="0.3">
      <c r="G1011" s="1" t="s">
        <v>76</v>
      </c>
    </row>
    <row r="1012" spans="7:7" x14ac:dyDescent="0.3">
      <c r="G1012" s="1" t="s">
        <v>117</v>
      </c>
    </row>
    <row r="1013" spans="7:7" x14ac:dyDescent="0.3">
      <c r="G1013" s="1" t="s">
        <v>143</v>
      </c>
    </row>
    <row r="1014" spans="7:7" x14ac:dyDescent="0.3">
      <c r="G1014" s="1" t="s">
        <v>143</v>
      </c>
    </row>
    <row r="1015" spans="7:7" x14ac:dyDescent="0.3">
      <c r="G1015" s="1" t="s">
        <v>143</v>
      </c>
    </row>
    <row r="1016" spans="7:7" x14ac:dyDescent="0.3">
      <c r="G1016" s="1" t="s">
        <v>143</v>
      </c>
    </row>
    <row r="1017" spans="7:7" x14ac:dyDescent="0.3">
      <c r="G1017" s="1" t="s">
        <v>143</v>
      </c>
    </row>
    <row r="1018" spans="7:7" x14ac:dyDescent="0.3">
      <c r="G1018" s="1" t="s">
        <v>143</v>
      </c>
    </row>
    <row r="1019" spans="7:7" x14ac:dyDescent="0.3">
      <c r="G1019" s="1" t="s">
        <v>143</v>
      </c>
    </row>
    <row r="1020" spans="7:7" x14ac:dyDescent="0.3">
      <c r="G1020" s="1" t="s">
        <v>143</v>
      </c>
    </row>
    <row r="1021" spans="7:7" x14ac:dyDescent="0.3">
      <c r="G1021" s="1" t="s">
        <v>83</v>
      </c>
    </row>
    <row r="1022" spans="7:7" x14ac:dyDescent="0.3">
      <c r="G1022" s="1" t="s">
        <v>83</v>
      </c>
    </row>
    <row r="1023" spans="7:7" x14ac:dyDescent="0.3">
      <c r="G1023" s="1" t="s">
        <v>83</v>
      </c>
    </row>
    <row r="1024" spans="7:7" x14ac:dyDescent="0.3">
      <c r="G1024" s="1" t="s">
        <v>83</v>
      </c>
    </row>
    <row r="1025" spans="7:7" x14ac:dyDescent="0.3">
      <c r="G1025" s="1" t="s">
        <v>83</v>
      </c>
    </row>
    <row r="1026" spans="7:7" x14ac:dyDescent="0.3">
      <c r="G1026" s="1" t="s">
        <v>87</v>
      </c>
    </row>
    <row r="1027" spans="7:7" x14ac:dyDescent="0.3">
      <c r="G1027" s="1" t="s">
        <v>118</v>
      </c>
    </row>
    <row r="1028" spans="7:7" x14ac:dyDescent="0.3">
      <c r="G1028" s="1" t="s">
        <v>118</v>
      </c>
    </row>
    <row r="1029" spans="7:7" x14ac:dyDescent="0.3">
      <c r="G1029" s="1" t="s">
        <v>79</v>
      </c>
    </row>
    <row r="1030" spans="7:7" x14ac:dyDescent="0.3">
      <c r="G1030" s="1" t="s">
        <v>79</v>
      </c>
    </row>
    <row r="1031" spans="7:7" x14ac:dyDescent="0.3">
      <c r="G1031" s="1" t="s">
        <v>79</v>
      </c>
    </row>
    <row r="1032" spans="7:7" x14ac:dyDescent="0.3">
      <c r="G1032" s="1" t="s">
        <v>79</v>
      </c>
    </row>
    <row r="1033" spans="7:7" x14ac:dyDescent="0.3">
      <c r="G1033" s="1" t="s">
        <v>79</v>
      </c>
    </row>
    <row r="1034" spans="7:7" x14ac:dyDescent="0.3">
      <c r="G1034" s="1" t="s">
        <v>79</v>
      </c>
    </row>
    <row r="1035" spans="7:7" x14ac:dyDescent="0.3">
      <c r="G1035" s="1" t="s">
        <v>79</v>
      </c>
    </row>
    <row r="1036" spans="7:7" x14ac:dyDescent="0.3">
      <c r="G1036" s="1" t="s">
        <v>79</v>
      </c>
    </row>
    <row r="1037" spans="7:7" x14ac:dyDescent="0.3">
      <c r="G1037" s="1" t="s">
        <v>79</v>
      </c>
    </row>
    <row r="1038" spans="7:7" x14ac:dyDescent="0.3">
      <c r="G1038" s="1" t="s">
        <v>79</v>
      </c>
    </row>
    <row r="1039" spans="7:7" x14ac:dyDescent="0.3">
      <c r="G1039" s="1" t="s">
        <v>79</v>
      </c>
    </row>
    <row r="1040" spans="7:7" x14ac:dyDescent="0.3">
      <c r="G1040" s="1" t="s">
        <v>79</v>
      </c>
    </row>
    <row r="1041" spans="7:7" x14ac:dyDescent="0.3">
      <c r="G1041" s="1" t="s">
        <v>79</v>
      </c>
    </row>
    <row r="1042" spans="7:7" x14ac:dyDescent="0.3">
      <c r="G1042" s="1" t="s">
        <v>79</v>
      </c>
    </row>
    <row r="1043" spans="7:7" x14ac:dyDescent="0.3">
      <c r="G1043" s="1" t="s">
        <v>79</v>
      </c>
    </row>
    <row r="1044" spans="7:7" x14ac:dyDescent="0.3">
      <c r="G1044" s="1" t="s">
        <v>144</v>
      </c>
    </row>
    <row r="1045" spans="7:7" x14ac:dyDescent="0.3">
      <c r="G1045" s="1" t="s">
        <v>94</v>
      </c>
    </row>
    <row r="1046" spans="7:7" x14ac:dyDescent="0.3">
      <c r="G1046" s="1" t="s">
        <v>94</v>
      </c>
    </row>
    <row r="1047" spans="7:7" x14ac:dyDescent="0.3">
      <c r="G1047" s="1" t="s">
        <v>94</v>
      </c>
    </row>
    <row r="1048" spans="7:7" x14ac:dyDescent="0.3">
      <c r="G1048" s="1" t="s">
        <v>94</v>
      </c>
    </row>
    <row r="1049" spans="7:7" x14ac:dyDescent="0.3">
      <c r="G1049" s="1" t="s">
        <v>94</v>
      </c>
    </row>
    <row r="1050" spans="7:7" x14ac:dyDescent="0.3">
      <c r="G1050" s="1" t="s">
        <v>76</v>
      </c>
    </row>
    <row r="1051" spans="7:7" x14ac:dyDescent="0.3">
      <c r="G1051" s="1" t="s">
        <v>76</v>
      </c>
    </row>
    <row r="1052" spans="7:7" x14ac:dyDescent="0.3">
      <c r="G1052" s="1" t="s">
        <v>76</v>
      </c>
    </row>
    <row r="1053" spans="7:7" x14ac:dyDescent="0.3">
      <c r="G1053" s="1" t="s">
        <v>120</v>
      </c>
    </row>
    <row r="1054" spans="7:7" x14ac:dyDescent="0.3">
      <c r="G1054" s="1" t="s">
        <v>77</v>
      </c>
    </row>
    <row r="1055" spans="7:7" x14ac:dyDescent="0.3">
      <c r="G1055" s="1" t="s">
        <v>145</v>
      </c>
    </row>
    <row r="1056" spans="7:7" x14ac:dyDescent="0.3">
      <c r="G1056" s="1" t="s">
        <v>145</v>
      </c>
    </row>
    <row r="1057" spans="7:7" x14ac:dyDescent="0.3">
      <c r="G1057" s="1" t="s">
        <v>145</v>
      </c>
    </row>
    <row r="1058" spans="7:7" x14ac:dyDescent="0.3">
      <c r="G1058" s="1" t="s">
        <v>145</v>
      </c>
    </row>
    <row r="1059" spans="7:7" x14ac:dyDescent="0.3">
      <c r="G1059" s="1" t="s">
        <v>145</v>
      </c>
    </row>
    <row r="1060" spans="7:7" x14ac:dyDescent="0.3">
      <c r="G1060" s="1" t="s">
        <v>144</v>
      </c>
    </row>
    <row r="1061" spans="7:7" x14ac:dyDescent="0.3">
      <c r="G1061" s="1" t="s">
        <v>93</v>
      </c>
    </row>
    <row r="1062" spans="7:7" x14ac:dyDescent="0.3">
      <c r="G1062" s="1" t="s">
        <v>145</v>
      </c>
    </row>
    <row r="1063" spans="7:7" x14ac:dyDescent="0.3">
      <c r="G1063" s="1" t="s">
        <v>145</v>
      </c>
    </row>
    <row r="1064" spans="7:7" x14ac:dyDescent="0.3">
      <c r="G1064" s="1" t="s">
        <v>145</v>
      </c>
    </row>
    <row r="1065" spans="7:7" x14ac:dyDescent="0.3">
      <c r="G1065" s="1" t="s">
        <v>145</v>
      </c>
    </row>
    <row r="1066" spans="7:7" x14ac:dyDescent="0.3">
      <c r="G1066" s="1" t="s">
        <v>145</v>
      </c>
    </row>
    <row r="1067" spans="7:7" x14ac:dyDescent="0.3">
      <c r="G1067" s="1" t="s">
        <v>145</v>
      </c>
    </row>
    <row r="1068" spans="7:7" x14ac:dyDescent="0.3">
      <c r="G1068" s="1" t="s">
        <v>145</v>
      </c>
    </row>
    <row r="1069" spans="7:7" x14ac:dyDescent="0.3">
      <c r="G1069" s="1" t="s">
        <v>145</v>
      </c>
    </row>
    <row r="1070" spans="7:7" x14ac:dyDescent="0.3">
      <c r="G1070" s="1" t="s">
        <v>145</v>
      </c>
    </row>
    <row r="1071" spans="7:7" x14ac:dyDescent="0.3">
      <c r="G1071" s="1" t="s">
        <v>145</v>
      </c>
    </row>
    <row r="1072" spans="7:7" x14ac:dyDescent="0.3">
      <c r="G1072" s="1" t="s">
        <v>145</v>
      </c>
    </row>
    <row r="1073" spans="7:7" x14ac:dyDescent="0.3">
      <c r="G1073" s="1" t="s">
        <v>145</v>
      </c>
    </row>
    <row r="1074" spans="7:7" x14ac:dyDescent="0.3">
      <c r="G1074" s="1" t="s">
        <v>145</v>
      </c>
    </row>
    <row r="1075" spans="7:7" x14ac:dyDescent="0.3">
      <c r="G1075" s="1" t="s">
        <v>145</v>
      </c>
    </row>
    <row r="1076" spans="7:7" x14ac:dyDescent="0.3">
      <c r="G1076" s="1" t="s">
        <v>145</v>
      </c>
    </row>
    <row r="1077" spans="7:7" x14ac:dyDescent="0.3">
      <c r="G1077" s="1" t="s">
        <v>145</v>
      </c>
    </row>
    <row r="1078" spans="7:7" x14ac:dyDescent="0.3">
      <c r="G1078" s="1" t="s">
        <v>145</v>
      </c>
    </row>
    <row r="1079" spans="7:7" x14ac:dyDescent="0.3">
      <c r="G1079" s="1" t="s">
        <v>145</v>
      </c>
    </row>
    <row r="1080" spans="7:7" x14ac:dyDescent="0.3">
      <c r="G1080" s="1" t="s">
        <v>145</v>
      </c>
    </row>
    <row r="1081" spans="7:7" x14ac:dyDescent="0.3">
      <c r="G1081" s="1" t="s">
        <v>145</v>
      </c>
    </row>
    <row r="1082" spans="7:7" x14ac:dyDescent="0.3">
      <c r="G1082" s="1" t="s">
        <v>145</v>
      </c>
    </row>
    <row r="1083" spans="7:7" x14ac:dyDescent="0.3">
      <c r="G1083" s="1" t="s">
        <v>145</v>
      </c>
    </row>
    <row r="1084" spans="7:7" x14ac:dyDescent="0.3">
      <c r="G1084" s="1" t="s">
        <v>145</v>
      </c>
    </row>
    <row r="1085" spans="7:7" x14ac:dyDescent="0.3">
      <c r="G1085" s="1" t="s">
        <v>145</v>
      </c>
    </row>
    <row r="1086" spans="7:7" x14ac:dyDescent="0.3">
      <c r="G1086" s="1" t="s">
        <v>145</v>
      </c>
    </row>
    <row r="1087" spans="7:7" x14ac:dyDescent="0.3">
      <c r="G1087" s="1" t="s">
        <v>145</v>
      </c>
    </row>
    <row r="1088" spans="7:7" x14ac:dyDescent="0.3">
      <c r="G1088" s="1" t="s">
        <v>145</v>
      </c>
    </row>
    <row r="1089" spans="7:7" x14ac:dyDescent="0.3">
      <c r="G1089" s="1" t="s">
        <v>145</v>
      </c>
    </row>
    <row r="1090" spans="7:7" x14ac:dyDescent="0.3">
      <c r="G1090" s="1" t="s">
        <v>145</v>
      </c>
    </row>
    <row r="1091" spans="7:7" x14ac:dyDescent="0.3">
      <c r="G1091" s="1" t="s">
        <v>145</v>
      </c>
    </row>
    <row r="1092" spans="7:7" x14ac:dyDescent="0.3">
      <c r="G1092" s="1" t="s">
        <v>145</v>
      </c>
    </row>
    <row r="1093" spans="7:7" x14ac:dyDescent="0.3">
      <c r="G1093" s="1" t="s">
        <v>145</v>
      </c>
    </row>
    <row r="1094" spans="7:7" x14ac:dyDescent="0.3">
      <c r="G1094" s="1" t="s">
        <v>145</v>
      </c>
    </row>
    <row r="1095" spans="7:7" x14ac:dyDescent="0.3">
      <c r="G1095" s="1" t="s">
        <v>145</v>
      </c>
    </row>
    <row r="1096" spans="7:7" x14ac:dyDescent="0.3">
      <c r="G1096" s="1" t="s">
        <v>145</v>
      </c>
    </row>
    <row r="1097" spans="7:7" x14ac:dyDescent="0.3">
      <c r="G1097" s="1" t="s">
        <v>145</v>
      </c>
    </row>
    <row r="1098" spans="7:7" x14ac:dyDescent="0.3">
      <c r="G1098" s="1" t="s">
        <v>99</v>
      </c>
    </row>
    <row r="1099" spans="7:7" x14ac:dyDescent="0.3">
      <c r="G1099" s="1" t="s">
        <v>121</v>
      </c>
    </row>
    <row r="1100" spans="7:7" x14ac:dyDescent="0.3">
      <c r="G1100" s="1" t="s">
        <v>121</v>
      </c>
    </row>
    <row r="1101" spans="7:7" x14ac:dyDescent="0.3">
      <c r="G1101" s="1" t="s">
        <v>121</v>
      </c>
    </row>
    <row r="1102" spans="7:7" x14ac:dyDescent="0.3">
      <c r="G1102" s="1" t="s">
        <v>121</v>
      </c>
    </row>
    <row r="1103" spans="7:7" x14ac:dyDescent="0.3">
      <c r="G1103" s="1" t="s">
        <v>121</v>
      </c>
    </row>
    <row r="1104" spans="7:7" x14ac:dyDescent="0.3">
      <c r="G1104" s="1" t="s">
        <v>121</v>
      </c>
    </row>
    <row r="1105" spans="7:7" x14ac:dyDescent="0.3">
      <c r="G1105" s="1" t="s">
        <v>121</v>
      </c>
    </row>
    <row r="1106" spans="7:7" x14ac:dyDescent="0.3">
      <c r="G1106" s="1" t="s">
        <v>121</v>
      </c>
    </row>
    <row r="1107" spans="7:7" x14ac:dyDescent="0.3">
      <c r="G1107" s="1" t="s">
        <v>121</v>
      </c>
    </row>
    <row r="1108" spans="7:7" x14ac:dyDescent="0.3">
      <c r="G1108" s="1" t="s">
        <v>123</v>
      </c>
    </row>
    <row r="1109" spans="7:7" x14ac:dyDescent="0.3">
      <c r="G1109" s="1" t="s">
        <v>146</v>
      </c>
    </row>
    <row r="1110" spans="7:7" x14ac:dyDescent="0.3">
      <c r="G1110" s="1" t="s">
        <v>146</v>
      </c>
    </row>
    <row r="1111" spans="7:7" x14ac:dyDescent="0.3">
      <c r="G1111" s="1" t="s">
        <v>146</v>
      </c>
    </row>
    <row r="1112" spans="7:7" x14ac:dyDescent="0.3">
      <c r="G1112" s="1" t="s">
        <v>146</v>
      </c>
    </row>
    <row r="1113" spans="7:7" x14ac:dyDescent="0.3">
      <c r="G1113" s="1" t="s">
        <v>146</v>
      </c>
    </row>
    <row r="1114" spans="7:7" x14ac:dyDescent="0.3">
      <c r="G1114" s="1" t="s">
        <v>146</v>
      </c>
    </row>
    <row r="1115" spans="7:7" x14ac:dyDescent="0.3">
      <c r="G1115" s="1" t="s">
        <v>146</v>
      </c>
    </row>
    <row r="1116" spans="7:7" x14ac:dyDescent="0.3">
      <c r="G1116" s="1" t="s">
        <v>146</v>
      </c>
    </row>
    <row r="1117" spans="7:7" x14ac:dyDescent="0.3">
      <c r="G1117" s="1" t="s">
        <v>146</v>
      </c>
    </row>
    <row r="1118" spans="7:7" x14ac:dyDescent="0.3">
      <c r="G1118" s="1" t="s">
        <v>146</v>
      </c>
    </row>
    <row r="1119" spans="7:7" x14ac:dyDescent="0.3">
      <c r="G1119" s="1" t="s">
        <v>146</v>
      </c>
    </row>
    <row r="1120" spans="7:7" x14ac:dyDescent="0.3">
      <c r="G1120" s="1" t="s">
        <v>146</v>
      </c>
    </row>
    <row r="1121" spans="7:7" x14ac:dyDescent="0.3">
      <c r="G1121" s="1" t="s">
        <v>146</v>
      </c>
    </row>
    <row r="1122" spans="7:7" x14ac:dyDescent="0.3">
      <c r="G1122" s="1" t="s">
        <v>146</v>
      </c>
    </row>
    <row r="1123" spans="7:7" x14ac:dyDescent="0.3">
      <c r="G1123" s="1" t="s">
        <v>146</v>
      </c>
    </row>
    <row r="1124" spans="7:7" x14ac:dyDescent="0.3">
      <c r="G1124" s="1" t="s">
        <v>146</v>
      </c>
    </row>
    <row r="1125" spans="7:7" x14ac:dyDescent="0.3">
      <c r="G1125" s="1" t="s">
        <v>146</v>
      </c>
    </row>
    <row r="1126" spans="7:7" x14ac:dyDescent="0.3">
      <c r="G1126" s="1" t="s">
        <v>146</v>
      </c>
    </row>
    <row r="1127" spans="7:7" x14ac:dyDescent="0.3">
      <c r="G1127" s="1" t="s">
        <v>146</v>
      </c>
    </row>
    <row r="1128" spans="7:7" x14ac:dyDescent="0.3">
      <c r="G1128" s="1" t="s">
        <v>146</v>
      </c>
    </row>
    <row r="1129" spans="7:7" x14ac:dyDescent="0.3">
      <c r="G1129" s="1" t="s">
        <v>146</v>
      </c>
    </row>
    <row r="1130" spans="7:7" x14ac:dyDescent="0.3">
      <c r="G1130" s="1" t="s">
        <v>146</v>
      </c>
    </row>
    <row r="1131" spans="7:7" x14ac:dyDescent="0.3">
      <c r="G1131" s="1" t="s">
        <v>146</v>
      </c>
    </row>
    <row r="1132" spans="7:7" x14ac:dyDescent="0.3">
      <c r="G1132" s="1" t="s">
        <v>146</v>
      </c>
    </row>
    <row r="1133" spans="7:7" x14ac:dyDescent="0.3">
      <c r="G1133" s="1" t="s">
        <v>146</v>
      </c>
    </row>
    <row r="1134" spans="7:7" x14ac:dyDescent="0.3">
      <c r="G1134" s="1" t="s">
        <v>146</v>
      </c>
    </row>
    <row r="1135" spans="7:7" x14ac:dyDescent="0.3">
      <c r="G1135" s="1" t="s">
        <v>146</v>
      </c>
    </row>
    <row r="1136" spans="7:7" x14ac:dyDescent="0.3">
      <c r="G1136" s="1" t="s">
        <v>146</v>
      </c>
    </row>
    <row r="1137" spans="7:7" x14ac:dyDescent="0.3">
      <c r="G1137" s="1" t="s">
        <v>104</v>
      </c>
    </row>
    <row r="1138" spans="7:7" x14ac:dyDescent="0.3">
      <c r="G1138" s="1" t="s">
        <v>147</v>
      </c>
    </row>
    <row r="1139" spans="7:7" x14ac:dyDescent="0.3">
      <c r="G1139" s="1" t="s">
        <v>147</v>
      </c>
    </row>
    <row r="1140" spans="7:7" x14ac:dyDescent="0.3">
      <c r="G1140" s="1" t="s">
        <v>147</v>
      </c>
    </row>
    <row r="1141" spans="7:7" x14ac:dyDescent="0.3">
      <c r="G1141" s="1" t="s">
        <v>147</v>
      </c>
    </row>
    <row r="1142" spans="7:7" x14ac:dyDescent="0.3">
      <c r="G1142" s="1" t="s">
        <v>76</v>
      </c>
    </row>
    <row r="1143" spans="7:7" x14ac:dyDescent="0.3">
      <c r="G1143" s="1" t="s">
        <v>76</v>
      </c>
    </row>
    <row r="1144" spans="7:7" x14ac:dyDescent="0.3">
      <c r="G1144" s="1" t="s">
        <v>124</v>
      </c>
    </row>
    <row r="1145" spans="7:7" x14ac:dyDescent="0.3">
      <c r="G1145" s="1" t="s">
        <v>124</v>
      </c>
    </row>
    <row r="1146" spans="7:7" x14ac:dyDescent="0.3">
      <c r="G1146" s="1" t="s">
        <v>124</v>
      </c>
    </row>
    <row r="1147" spans="7:7" x14ac:dyDescent="0.3">
      <c r="G1147" s="1" t="s">
        <v>121</v>
      </c>
    </row>
    <row r="1148" spans="7:7" x14ac:dyDescent="0.3">
      <c r="G1148" s="1" t="s">
        <v>121</v>
      </c>
    </row>
    <row r="1149" spans="7:7" x14ac:dyDescent="0.3">
      <c r="G1149" s="1" t="s">
        <v>121</v>
      </c>
    </row>
    <row r="1150" spans="7:7" x14ac:dyDescent="0.3">
      <c r="G1150" s="1" t="s">
        <v>121</v>
      </c>
    </row>
    <row r="1151" spans="7:7" x14ac:dyDescent="0.3">
      <c r="G1151" s="1" t="s">
        <v>121</v>
      </c>
    </row>
    <row r="1152" spans="7:7" x14ac:dyDescent="0.3">
      <c r="G1152" s="1" t="s">
        <v>121</v>
      </c>
    </row>
    <row r="1153" spans="7:7" x14ac:dyDescent="0.3">
      <c r="G1153" s="1" t="s">
        <v>121</v>
      </c>
    </row>
    <row r="1154" spans="7:7" x14ac:dyDescent="0.3">
      <c r="G1154" s="1" t="s">
        <v>121</v>
      </c>
    </row>
    <row r="1155" spans="7:7" x14ac:dyDescent="0.3">
      <c r="G1155" s="1" t="s">
        <v>121</v>
      </c>
    </row>
    <row r="1156" spans="7:7" x14ac:dyDescent="0.3">
      <c r="G1156" s="1" t="s">
        <v>121</v>
      </c>
    </row>
    <row r="1157" spans="7:7" x14ac:dyDescent="0.3">
      <c r="G1157" s="1" t="s">
        <v>121</v>
      </c>
    </row>
    <row r="1158" spans="7:7" x14ac:dyDescent="0.3">
      <c r="G1158" s="1" t="s">
        <v>121</v>
      </c>
    </row>
    <row r="1159" spans="7:7" x14ac:dyDescent="0.3">
      <c r="G1159" s="1" t="s">
        <v>121</v>
      </c>
    </row>
    <row r="1160" spans="7:7" x14ac:dyDescent="0.3">
      <c r="G1160" s="1" t="s">
        <v>121</v>
      </c>
    </row>
    <row r="1161" spans="7:7" x14ac:dyDescent="0.3">
      <c r="G1161" s="1" t="s">
        <v>121</v>
      </c>
    </row>
    <row r="1162" spans="7:7" x14ac:dyDescent="0.3">
      <c r="G1162" s="1" t="s">
        <v>121</v>
      </c>
    </row>
    <row r="1163" spans="7:7" x14ac:dyDescent="0.3">
      <c r="G1163" s="1" t="s">
        <v>121</v>
      </c>
    </row>
    <row r="1164" spans="7:7" x14ac:dyDescent="0.3">
      <c r="G1164" s="1" t="s">
        <v>121</v>
      </c>
    </row>
    <row r="1165" spans="7:7" x14ac:dyDescent="0.3">
      <c r="G1165" s="1" t="s">
        <v>121</v>
      </c>
    </row>
    <row r="1166" spans="7:7" x14ac:dyDescent="0.3">
      <c r="G1166" s="1" t="s">
        <v>121</v>
      </c>
    </row>
    <row r="1167" spans="7:7" x14ac:dyDescent="0.3">
      <c r="G1167" s="1" t="s">
        <v>121</v>
      </c>
    </row>
    <row r="1168" spans="7:7" x14ac:dyDescent="0.3">
      <c r="G1168" s="1" t="s">
        <v>121</v>
      </c>
    </row>
    <row r="1169" spans="7:7" x14ac:dyDescent="0.3">
      <c r="G1169" s="1" t="s">
        <v>121</v>
      </c>
    </row>
    <row r="1170" spans="7:7" x14ac:dyDescent="0.3">
      <c r="G1170" s="1" t="s">
        <v>121</v>
      </c>
    </row>
    <row r="1171" spans="7:7" x14ac:dyDescent="0.3">
      <c r="G1171" s="1" t="s">
        <v>121</v>
      </c>
    </row>
    <row r="1172" spans="7:7" x14ac:dyDescent="0.3">
      <c r="G1172" s="1" t="s">
        <v>121</v>
      </c>
    </row>
    <row r="1173" spans="7:7" x14ac:dyDescent="0.3">
      <c r="G1173" s="1" t="s">
        <v>121</v>
      </c>
    </row>
    <row r="1174" spans="7:7" x14ac:dyDescent="0.3">
      <c r="G1174" s="1" t="s">
        <v>121</v>
      </c>
    </row>
    <row r="1175" spans="7:7" x14ac:dyDescent="0.3">
      <c r="G1175" s="1" t="s">
        <v>121</v>
      </c>
    </row>
    <row r="1176" spans="7:7" x14ac:dyDescent="0.3">
      <c r="G1176" s="1" t="s">
        <v>121</v>
      </c>
    </row>
    <row r="1177" spans="7:7" x14ac:dyDescent="0.3">
      <c r="G1177" s="1" t="s">
        <v>121</v>
      </c>
    </row>
    <row r="1178" spans="7:7" x14ac:dyDescent="0.3">
      <c r="G1178" s="1" t="s">
        <v>121</v>
      </c>
    </row>
    <row r="1179" spans="7:7" x14ac:dyDescent="0.3">
      <c r="G1179" s="1" t="s">
        <v>121</v>
      </c>
    </row>
    <row r="1180" spans="7:7" x14ac:dyDescent="0.3">
      <c r="G1180" s="1" t="s">
        <v>121</v>
      </c>
    </row>
    <row r="1181" spans="7:7" x14ac:dyDescent="0.3">
      <c r="G1181" s="1" t="s">
        <v>121</v>
      </c>
    </row>
    <row r="1182" spans="7:7" x14ac:dyDescent="0.3">
      <c r="G1182" s="1" t="s">
        <v>121</v>
      </c>
    </row>
    <row r="1183" spans="7:7" x14ac:dyDescent="0.3">
      <c r="G1183" s="1" t="s">
        <v>121</v>
      </c>
    </row>
    <row r="1184" spans="7:7" x14ac:dyDescent="0.3">
      <c r="G1184" s="1" t="s">
        <v>121</v>
      </c>
    </row>
    <row r="1185" spans="7:7" x14ac:dyDescent="0.3">
      <c r="G1185" s="1" t="s">
        <v>121</v>
      </c>
    </row>
    <row r="1186" spans="7:7" x14ac:dyDescent="0.3">
      <c r="G1186" s="1" t="s">
        <v>121</v>
      </c>
    </row>
    <row r="1187" spans="7:7" x14ac:dyDescent="0.3">
      <c r="G1187" s="1" t="s">
        <v>121</v>
      </c>
    </row>
    <row r="1188" spans="7:7" x14ac:dyDescent="0.3">
      <c r="G1188" s="1" t="s">
        <v>121</v>
      </c>
    </row>
    <row r="1189" spans="7:7" x14ac:dyDescent="0.3">
      <c r="G1189" s="1" t="s">
        <v>121</v>
      </c>
    </row>
    <row r="1190" spans="7:7" x14ac:dyDescent="0.3">
      <c r="G1190" s="1" t="s">
        <v>121</v>
      </c>
    </row>
    <row r="1191" spans="7:7" x14ac:dyDescent="0.3">
      <c r="G1191" s="1" t="s">
        <v>121</v>
      </c>
    </row>
    <row r="1192" spans="7:7" x14ac:dyDescent="0.3">
      <c r="G1192" s="1" t="s">
        <v>121</v>
      </c>
    </row>
    <row r="1193" spans="7:7" x14ac:dyDescent="0.3">
      <c r="G1193" s="1" t="s">
        <v>121</v>
      </c>
    </row>
    <row r="1194" spans="7:7" x14ac:dyDescent="0.3">
      <c r="G1194" s="1" t="s">
        <v>121</v>
      </c>
    </row>
    <row r="1195" spans="7:7" x14ac:dyDescent="0.3">
      <c r="G1195" s="1" t="s">
        <v>121</v>
      </c>
    </row>
    <row r="1196" spans="7:7" x14ac:dyDescent="0.3">
      <c r="G1196" s="1" t="s">
        <v>121</v>
      </c>
    </row>
    <row r="1197" spans="7:7" x14ac:dyDescent="0.3">
      <c r="G1197" s="1" t="s">
        <v>121</v>
      </c>
    </row>
    <row r="1198" spans="7:7" x14ac:dyDescent="0.3">
      <c r="G1198" s="1" t="s">
        <v>121</v>
      </c>
    </row>
    <row r="1199" spans="7:7" x14ac:dyDescent="0.3">
      <c r="G1199" s="1" t="s">
        <v>125</v>
      </c>
    </row>
    <row r="1200" spans="7:7" x14ac:dyDescent="0.3">
      <c r="G1200" s="1" t="s">
        <v>125</v>
      </c>
    </row>
    <row r="1201" spans="7:7" x14ac:dyDescent="0.3">
      <c r="G1201" s="1" t="s">
        <v>90</v>
      </c>
    </row>
    <row r="1202" spans="7:7" x14ac:dyDescent="0.3">
      <c r="G1202" s="1" t="s">
        <v>76</v>
      </c>
    </row>
    <row r="1203" spans="7:7" x14ac:dyDescent="0.3">
      <c r="G1203" s="1" t="s">
        <v>126</v>
      </c>
    </row>
    <row r="1204" spans="7:7" x14ac:dyDescent="0.3">
      <c r="G1204" s="1" t="s">
        <v>126</v>
      </c>
    </row>
    <row r="1205" spans="7:7" x14ac:dyDescent="0.3">
      <c r="G1205" s="1" t="s">
        <v>126</v>
      </c>
    </row>
    <row r="1206" spans="7:7" x14ac:dyDescent="0.3">
      <c r="G1206" s="1" t="s">
        <v>126</v>
      </c>
    </row>
    <row r="1207" spans="7:7" x14ac:dyDescent="0.3">
      <c r="G1207" s="1" t="s">
        <v>126</v>
      </c>
    </row>
    <row r="1208" spans="7:7" x14ac:dyDescent="0.3">
      <c r="G1208" s="1" t="s">
        <v>126</v>
      </c>
    </row>
    <row r="1209" spans="7:7" x14ac:dyDescent="0.3">
      <c r="G1209" s="1" t="s">
        <v>126</v>
      </c>
    </row>
    <row r="1210" spans="7:7" x14ac:dyDescent="0.3">
      <c r="G1210" s="1" t="s">
        <v>76</v>
      </c>
    </row>
    <row r="1211" spans="7:7" x14ac:dyDescent="0.3">
      <c r="G1211" s="1" t="s">
        <v>145</v>
      </c>
    </row>
    <row r="1212" spans="7:7" x14ac:dyDescent="0.3">
      <c r="G1212" s="1" t="s">
        <v>94</v>
      </c>
    </row>
    <row r="1213" spans="7:7" x14ac:dyDescent="0.3">
      <c r="G1213" s="1" t="s">
        <v>76</v>
      </c>
    </row>
    <row r="1214" spans="7:7" x14ac:dyDescent="0.3">
      <c r="G1214" s="1" t="s">
        <v>79</v>
      </c>
    </row>
    <row r="1215" spans="7:7" x14ac:dyDescent="0.3">
      <c r="G1215" s="1" t="s">
        <v>79</v>
      </c>
    </row>
    <row r="1216" spans="7:7" x14ac:dyDescent="0.3">
      <c r="G1216" s="1" t="s">
        <v>79</v>
      </c>
    </row>
    <row r="1217" spans="7:7" x14ac:dyDescent="0.3">
      <c r="G1217" s="1" t="s">
        <v>79</v>
      </c>
    </row>
    <row r="1218" spans="7:7" x14ac:dyDescent="0.3">
      <c r="G1218" s="1" t="s">
        <v>79</v>
      </c>
    </row>
    <row r="1219" spans="7:7" x14ac:dyDescent="0.3">
      <c r="G1219" s="1" t="s">
        <v>79</v>
      </c>
    </row>
    <row r="1220" spans="7:7" x14ac:dyDescent="0.3">
      <c r="G1220" s="1" t="s">
        <v>79</v>
      </c>
    </row>
    <row r="1221" spans="7:7" x14ac:dyDescent="0.3">
      <c r="G1221" s="1" t="s">
        <v>79</v>
      </c>
    </row>
    <row r="1222" spans="7:7" x14ac:dyDescent="0.3">
      <c r="G1222" s="1" t="s">
        <v>79</v>
      </c>
    </row>
    <row r="1223" spans="7:7" x14ac:dyDescent="0.3">
      <c r="G1223" s="1" t="s">
        <v>79</v>
      </c>
    </row>
    <row r="1224" spans="7:7" x14ac:dyDescent="0.3">
      <c r="G1224" s="1" t="s">
        <v>127</v>
      </c>
    </row>
    <row r="1225" spans="7:7" x14ac:dyDescent="0.3">
      <c r="G1225" s="1" t="s">
        <v>128</v>
      </c>
    </row>
    <row r="1226" spans="7:7" x14ac:dyDescent="0.3">
      <c r="G1226" s="1" t="s">
        <v>87</v>
      </c>
    </row>
    <row r="1227" spans="7:7" x14ac:dyDescent="0.3">
      <c r="G1227" s="1" t="s">
        <v>87</v>
      </c>
    </row>
    <row r="1228" spans="7:7" x14ac:dyDescent="0.3">
      <c r="G1228" s="1" t="s">
        <v>148</v>
      </c>
    </row>
    <row r="1229" spans="7:7" x14ac:dyDescent="0.3">
      <c r="G1229" s="1" t="s">
        <v>148</v>
      </c>
    </row>
    <row r="1230" spans="7:7" x14ac:dyDescent="0.3">
      <c r="G1230" s="1" t="s">
        <v>148</v>
      </c>
    </row>
    <row r="1231" spans="7:7" x14ac:dyDescent="0.3">
      <c r="G1231" s="1" t="s">
        <v>130</v>
      </c>
    </row>
    <row r="1232" spans="7:7" x14ac:dyDescent="0.3">
      <c r="G1232" s="1" t="s">
        <v>131</v>
      </c>
    </row>
    <row r="1233" spans="7:7" x14ac:dyDescent="0.3">
      <c r="G1233" s="1" t="s">
        <v>131</v>
      </c>
    </row>
    <row r="1234" spans="7:7" x14ac:dyDescent="0.3">
      <c r="G1234" s="1" t="s">
        <v>131</v>
      </c>
    </row>
    <row r="1235" spans="7:7" x14ac:dyDescent="0.3">
      <c r="G1235" s="1" t="s">
        <v>76</v>
      </c>
    </row>
    <row r="1236" spans="7:7" x14ac:dyDescent="0.3">
      <c r="G1236" s="1" t="s">
        <v>132</v>
      </c>
    </row>
    <row r="1237" spans="7:7" x14ac:dyDescent="0.3">
      <c r="G1237" s="1" t="s">
        <v>77</v>
      </c>
    </row>
    <row r="1238" spans="7:7" x14ac:dyDescent="0.3">
      <c r="G1238" s="1" t="s">
        <v>77</v>
      </c>
    </row>
    <row r="1239" spans="7:7" x14ac:dyDescent="0.3">
      <c r="G1239" s="1" t="s">
        <v>77</v>
      </c>
    </row>
    <row r="1240" spans="7:7" x14ac:dyDescent="0.3">
      <c r="G1240" s="1" t="s">
        <v>77</v>
      </c>
    </row>
    <row r="1241" spans="7:7" x14ac:dyDescent="0.3">
      <c r="G1241" s="1" t="s">
        <v>77</v>
      </c>
    </row>
    <row r="1242" spans="7:7" x14ac:dyDescent="0.3">
      <c r="G1242" s="1" t="s">
        <v>77</v>
      </c>
    </row>
    <row r="1243" spans="7:7" x14ac:dyDescent="0.3">
      <c r="G1243" s="1" t="s">
        <v>77</v>
      </c>
    </row>
    <row r="1244" spans="7:7" x14ac:dyDescent="0.3">
      <c r="G1244" s="1" t="s">
        <v>133</v>
      </c>
    </row>
    <row r="1245" spans="7:7" x14ac:dyDescent="0.3">
      <c r="G1245" s="1" t="s">
        <v>133</v>
      </c>
    </row>
    <row r="1246" spans="7:7" x14ac:dyDescent="0.3">
      <c r="G1246" s="1" t="s">
        <v>133</v>
      </c>
    </row>
    <row r="1247" spans="7:7" x14ac:dyDescent="0.3">
      <c r="G1247" s="1" t="s">
        <v>76</v>
      </c>
    </row>
    <row r="1248" spans="7:7" x14ac:dyDescent="0.3">
      <c r="G1248" s="1" t="s">
        <v>76</v>
      </c>
    </row>
    <row r="1249" spans="7:7" x14ac:dyDescent="0.3">
      <c r="G1249" s="1" t="s">
        <v>76</v>
      </c>
    </row>
    <row r="1250" spans="7:7" x14ac:dyDescent="0.3">
      <c r="G1250" s="1" t="s">
        <v>76</v>
      </c>
    </row>
    <row r="1251" spans="7:7" x14ac:dyDescent="0.3">
      <c r="G1251" s="1" t="s">
        <v>76</v>
      </c>
    </row>
    <row r="1252" spans="7:7" x14ac:dyDescent="0.3">
      <c r="G1252" s="1" t="s">
        <v>134</v>
      </c>
    </row>
    <row r="1253" spans="7:7" x14ac:dyDescent="0.3">
      <c r="G1253" s="1" t="s">
        <v>134</v>
      </c>
    </row>
    <row r="1254" spans="7:7" x14ac:dyDescent="0.3">
      <c r="G1254" s="1" t="s">
        <v>134</v>
      </c>
    </row>
    <row r="1255" spans="7:7" x14ac:dyDescent="0.3">
      <c r="G1255" s="1" t="s">
        <v>135</v>
      </c>
    </row>
    <row r="1256" spans="7:7" x14ac:dyDescent="0.3">
      <c r="G1256" s="1" t="s">
        <v>135</v>
      </c>
    </row>
    <row r="1257" spans="7:7" x14ac:dyDescent="0.3">
      <c r="G1257" s="1" t="s">
        <v>135</v>
      </c>
    </row>
    <row r="1258" spans="7:7" x14ac:dyDescent="0.3">
      <c r="G1258" s="1" t="s">
        <v>76</v>
      </c>
    </row>
    <row r="1259" spans="7:7" x14ac:dyDescent="0.3">
      <c r="G1259" s="1" t="s">
        <v>76</v>
      </c>
    </row>
    <row r="1260" spans="7:7" x14ac:dyDescent="0.3">
      <c r="G1260" s="1" t="s">
        <v>76</v>
      </c>
    </row>
    <row r="1261" spans="7:7" x14ac:dyDescent="0.3">
      <c r="G1261" s="1" t="s">
        <v>76</v>
      </c>
    </row>
    <row r="1262" spans="7:7" x14ac:dyDescent="0.3">
      <c r="G1262" s="1" t="s">
        <v>136</v>
      </c>
    </row>
    <row r="1263" spans="7:7" x14ac:dyDescent="0.3">
      <c r="G1263" s="1" t="s">
        <v>136</v>
      </c>
    </row>
    <row r="1264" spans="7:7" x14ac:dyDescent="0.3">
      <c r="G1264" s="1" t="s">
        <v>136</v>
      </c>
    </row>
    <row r="1265" spans="7:7" x14ac:dyDescent="0.3">
      <c r="G1265" s="1" t="s">
        <v>137</v>
      </c>
    </row>
    <row r="1266" spans="7:7" x14ac:dyDescent="0.3">
      <c r="G1266" s="1" t="s">
        <v>137</v>
      </c>
    </row>
    <row r="1267" spans="7:7" x14ac:dyDescent="0.3">
      <c r="G1267" s="1" t="s">
        <v>137</v>
      </c>
    </row>
    <row r="1268" spans="7:7" x14ac:dyDescent="0.3">
      <c r="G1268" s="1" t="s">
        <v>87</v>
      </c>
    </row>
    <row r="1269" spans="7:7" x14ac:dyDescent="0.3">
      <c r="G1269" s="1" t="s">
        <v>87</v>
      </c>
    </row>
    <row r="1270" spans="7:7" x14ac:dyDescent="0.3">
      <c r="G1270" s="1" t="s">
        <v>87</v>
      </c>
    </row>
    <row r="1271" spans="7:7" x14ac:dyDescent="0.3">
      <c r="G1271" s="1" t="s">
        <v>138</v>
      </c>
    </row>
    <row r="1272" spans="7:7" x14ac:dyDescent="0.3">
      <c r="G1272" s="1" t="s">
        <v>138</v>
      </c>
    </row>
    <row r="1273" spans="7:7" x14ac:dyDescent="0.3">
      <c r="G1273" s="1" t="s">
        <v>138</v>
      </c>
    </row>
    <row r="1274" spans="7:7" x14ac:dyDescent="0.3">
      <c r="G1274" s="1" t="s">
        <v>111</v>
      </c>
    </row>
    <row r="1275" spans="7:7" x14ac:dyDescent="0.3">
      <c r="G1275" s="1" t="s">
        <v>111</v>
      </c>
    </row>
    <row r="1276" spans="7:7" x14ac:dyDescent="0.3">
      <c r="G1276" s="1" t="s">
        <v>111</v>
      </c>
    </row>
    <row r="1277" spans="7:7" x14ac:dyDescent="0.3">
      <c r="G1277" s="1" t="s">
        <v>103</v>
      </c>
    </row>
    <row r="1278" spans="7:7" x14ac:dyDescent="0.3">
      <c r="G1278" s="1" t="s">
        <v>103</v>
      </c>
    </row>
    <row r="1279" spans="7:7" x14ac:dyDescent="0.3">
      <c r="G1279" s="1" t="s">
        <v>77</v>
      </c>
    </row>
    <row r="1280" spans="7:7" x14ac:dyDescent="0.3">
      <c r="G1280" s="1" t="s">
        <v>77</v>
      </c>
    </row>
    <row r="1281" spans="7:7" x14ac:dyDescent="0.3">
      <c r="G1281" s="1" t="s">
        <v>77</v>
      </c>
    </row>
    <row r="1282" spans="7:7" x14ac:dyDescent="0.3">
      <c r="G1282" s="1" t="s">
        <v>77</v>
      </c>
    </row>
    <row r="1283" spans="7:7" x14ac:dyDescent="0.3">
      <c r="G1283" s="1" t="s">
        <v>77</v>
      </c>
    </row>
    <row r="1284" spans="7:7" x14ac:dyDescent="0.3">
      <c r="G1284" s="1" t="s">
        <v>77</v>
      </c>
    </row>
    <row r="1285" spans="7:7" x14ac:dyDescent="0.3">
      <c r="G1285" s="1" t="s">
        <v>77</v>
      </c>
    </row>
    <row r="1286" spans="7:7" x14ac:dyDescent="0.3">
      <c r="G1286" s="1" t="s">
        <v>77</v>
      </c>
    </row>
    <row r="1287" spans="7:7" x14ac:dyDescent="0.3">
      <c r="G1287" s="1" t="s">
        <v>77</v>
      </c>
    </row>
    <row r="1288" spans="7:7" x14ac:dyDescent="0.3">
      <c r="G1288" s="1" t="s">
        <v>77</v>
      </c>
    </row>
    <row r="1289" spans="7:7" x14ac:dyDescent="0.3">
      <c r="G1289" s="1" t="s">
        <v>77</v>
      </c>
    </row>
    <row r="1290" spans="7:7" x14ac:dyDescent="0.3">
      <c r="G1290" s="1" t="s">
        <v>77</v>
      </c>
    </row>
    <row r="1291" spans="7:7" x14ac:dyDescent="0.3">
      <c r="G1291" s="1" t="s">
        <v>77</v>
      </c>
    </row>
    <row r="1292" spans="7:7" x14ac:dyDescent="0.3">
      <c r="G1292" s="1" t="s">
        <v>77</v>
      </c>
    </row>
    <row r="1293" spans="7:7" x14ac:dyDescent="0.3">
      <c r="G1293" s="1" t="s">
        <v>77</v>
      </c>
    </row>
    <row r="1294" spans="7:7" x14ac:dyDescent="0.3">
      <c r="G1294" s="1" t="s">
        <v>77</v>
      </c>
    </row>
    <row r="1295" spans="7:7" x14ac:dyDescent="0.3">
      <c r="G1295" s="1" t="s">
        <v>77</v>
      </c>
    </row>
    <row r="1296" spans="7:7" x14ac:dyDescent="0.3">
      <c r="G1296" s="1" t="s">
        <v>77</v>
      </c>
    </row>
    <row r="1297" spans="7:7" x14ac:dyDescent="0.3">
      <c r="G1297" s="1" t="s">
        <v>77</v>
      </c>
    </row>
    <row r="1298" spans="7:7" x14ac:dyDescent="0.3">
      <c r="G1298" s="1" t="s">
        <v>77</v>
      </c>
    </row>
    <row r="1299" spans="7:7" x14ac:dyDescent="0.3">
      <c r="G1299" s="1" t="s">
        <v>77</v>
      </c>
    </row>
    <row r="1300" spans="7:7" x14ac:dyDescent="0.3">
      <c r="G1300" s="1" t="s">
        <v>77</v>
      </c>
    </row>
    <row r="1301" spans="7:7" x14ac:dyDescent="0.3">
      <c r="G1301" s="1" t="s">
        <v>77</v>
      </c>
    </row>
    <row r="1302" spans="7:7" x14ac:dyDescent="0.3">
      <c r="G1302" s="1" t="s">
        <v>77</v>
      </c>
    </row>
    <row r="1303" spans="7:7" x14ac:dyDescent="0.3">
      <c r="G1303" s="1" t="s">
        <v>77</v>
      </c>
    </row>
    <row r="1304" spans="7:7" x14ac:dyDescent="0.3">
      <c r="G1304" s="1" t="s">
        <v>77</v>
      </c>
    </row>
    <row r="1305" spans="7:7" x14ac:dyDescent="0.3">
      <c r="G1305" s="1" t="s">
        <v>77</v>
      </c>
    </row>
    <row r="1306" spans="7:7" x14ac:dyDescent="0.3">
      <c r="G1306" s="1" t="s">
        <v>77</v>
      </c>
    </row>
    <row r="1307" spans="7:7" x14ac:dyDescent="0.3">
      <c r="G1307" s="1" t="s">
        <v>77</v>
      </c>
    </row>
    <row r="1308" spans="7:7" x14ac:dyDescent="0.3">
      <c r="G1308" s="1" t="s">
        <v>77</v>
      </c>
    </row>
    <row r="1309" spans="7:7" x14ac:dyDescent="0.3">
      <c r="G1309" s="1" t="s">
        <v>77</v>
      </c>
    </row>
    <row r="1310" spans="7:7" x14ac:dyDescent="0.3">
      <c r="G1310" s="1" t="s">
        <v>77</v>
      </c>
    </row>
    <row r="1311" spans="7:7" x14ac:dyDescent="0.3">
      <c r="G1311" s="1" t="s">
        <v>77</v>
      </c>
    </row>
    <row r="1312" spans="7:7" x14ac:dyDescent="0.3">
      <c r="G1312" s="1" t="s">
        <v>77</v>
      </c>
    </row>
    <row r="1313" spans="7:7" x14ac:dyDescent="0.3">
      <c r="G1313" s="1" t="s">
        <v>77</v>
      </c>
    </row>
    <row r="1314" spans="7:7" x14ac:dyDescent="0.3">
      <c r="G1314" s="1" t="s">
        <v>77</v>
      </c>
    </row>
    <row r="1315" spans="7:7" x14ac:dyDescent="0.3">
      <c r="G1315" s="1" t="s">
        <v>77</v>
      </c>
    </row>
    <row r="1316" spans="7:7" x14ac:dyDescent="0.3">
      <c r="G1316" s="1" t="s">
        <v>77</v>
      </c>
    </row>
    <row r="1317" spans="7:7" x14ac:dyDescent="0.3">
      <c r="G1317" s="1" t="s">
        <v>77</v>
      </c>
    </row>
    <row r="1318" spans="7:7" x14ac:dyDescent="0.3">
      <c r="G1318" s="1" t="s">
        <v>77</v>
      </c>
    </row>
    <row r="1319" spans="7:7" x14ac:dyDescent="0.3">
      <c r="G1319" s="1" t="s">
        <v>77</v>
      </c>
    </row>
    <row r="1320" spans="7:7" x14ac:dyDescent="0.3">
      <c r="G1320" s="1" t="s">
        <v>77</v>
      </c>
    </row>
    <row r="1321" spans="7:7" x14ac:dyDescent="0.3">
      <c r="G1321" s="1" t="s">
        <v>77</v>
      </c>
    </row>
    <row r="1322" spans="7:7" x14ac:dyDescent="0.3">
      <c r="G1322" s="1" t="s">
        <v>77</v>
      </c>
    </row>
    <row r="1323" spans="7:7" x14ac:dyDescent="0.3">
      <c r="G1323" s="1" t="s">
        <v>77</v>
      </c>
    </row>
    <row r="1324" spans="7:7" x14ac:dyDescent="0.3">
      <c r="G1324" s="1" t="s">
        <v>77</v>
      </c>
    </row>
    <row r="1325" spans="7:7" x14ac:dyDescent="0.3">
      <c r="G1325" s="1" t="s">
        <v>77</v>
      </c>
    </row>
    <row r="1326" spans="7:7" x14ac:dyDescent="0.3">
      <c r="G1326" s="1" t="s">
        <v>77</v>
      </c>
    </row>
    <row r="1327" spans="7:7" x14ac:dyDescent="0.3">
      <c r="G1327" s="1" t="s">
        <v>77</v>
      </c>
    </row>
    <row r="1328" spans="7:7" x14ac:dyDescent="0.3">
      <c r="G1328" s="1" t="s">
        <v>77</v>
      </c>
    </row>
    <row r="1329" spans="7:7" x14ac:dyDescent="0.3">
      <c r="G1329" s="1" t="s">
        <v>77</v>
      </c>
    </row>
    <row r="1330" spans="7:7" x14ac:dyDescent="0.3">
      <c r="G1330" s="1" t="s">
        <v>77</v>
      </c>
    </row>
    <row r="1331" spans="7:7" x14ac:dyDescent="0.3">
      <c r="G1331" s="1" t="s">
        <v>77</v>
      </c>
    </row>
    <row r="1332" spans="7:7" x14ac:dyDescent="0.3">
      <c r="G1332" s="1" t="s">
        <v>77</v>
      </c>
    </row>
    <row r="1333" spans="7:7" x14ac:dyDescent="0.3">
      <c r="G1333" s="1" t="s">
        <v>77</v>
      </c>
    </row>
    <row r="1334" spans="7:7" x14ac:dyDescent="0.3">
      <c r="G1334" s="1" t="s">
        <v>77</v>
      </c>
    </row>
    <row r="1335" spans="7:7" x14ac:dyDescent="0.3">
      <c r="G1335" s="1" t="s">
        <v>77</v>
      </c>
    </row>
    <row r="1336" spans="7:7" x14ac:dyDescent="0.3">
      <c r="G1336" s="1" t="s">
        <v>77</v>
      </c>
    </row>
    <row r="1337" spans="7:7" x14ac:dyDescent="0.3">
      <c r="G1337" s="1" t="s">
        <v>77</v>
      </c>
    </row>
    <row r="1338" spans="7:7" x14ac:dyDescent="0.3">
      <c r="G1338" s="1" t="s">
        <v>77</v>
      </c>
    </row>
    <row r="1339" spans="7:7" x14ac:dyDescent="0.3">
      <c r="G1339" s="1" t="s">
        <v>77</v>
      </c>
    </row>
    <row r="1340" spans="7:7" x14ac:dyDescent="0.3">
      <c r="G1340" s="1" t="s">
        <v>77</v>
      </c>
    </row>
    <row r="1341" spans="7:7" x14ac:dyDescent="0.3">
      <c r="G1341" s="1" t="s">
        <v>77</v>
      </c>
    </row>
    <row r="1342" spans="7:7" x14ac:dyDescent="0.3">
      <c r="G1342" s="1" t="s">
        <v>77</v>
      </c>
    </row>
    <row r="1343" spans="7:7" x14ac:dyDescent="0.3">
      <c r="G1343" s="1" t="s">
        <v>77</v>
      </c>
    </row>
    <row r="1344" spans="7:7" x14ac:dyDescent="0.3">
      <c r="G1344" s="1" t="s">
        <v>77</v>
      </c>
    </row>
    <row r="1345" spans="7:7" x14ac:dyDescent="0.3">
      <c r="G1345" s="1" t="s">
        <v>77</v>
      </c>
    </row>
    <row r="1346" spans="7:7" x14ac:dyDescent="0.3">
      <c r="G1346" s="1" t="s">
        <v>77</v>
      </c>
    </row>
    <row r="1347" spans="7:7" x14ac:dyDescent="0.3">
      <c r="G1347" s="1" t="s">
        <v>77</v>
      </c>
    </row>
    <row r="1348" spans="7:7" x14ac:dyDescent="0.3">
      <c r="G1348" s="1" t="s">
        <v>77</v>
      </c>
    </row>
    <row r="1349" spans="7:7" x14ac:dyDescent="0.3">
      <c r="G1349" s="1" t="s">
        <v>77</v>
      </c>
    </row>
    <row r="1350" spans="7:7" x14ac:dyDescent="0.3">
      <c r="G1350" s="1" t="s">
        <v>77</v>
      </c>
    </row>
    <row r="1351" spans="7:7" x14ac:dyDescent="0.3">
      <c r="G1351" s="1" t="s">
        <v>77</v>
      </c>
    </row>
    <row r="1352" spans="7:7" x14ac:dyDescent="0.3">
      <c r="G1352" s="1" t="s">
        <v>77</v>
      </c>
    </row>
    <row r="1353" spans="7:7" x14ac:dyDescent="0.3">
      <c r="G1353" s="1" t="s">
        <v>77</v>
      </c>
    </row>
    <row r="1354" spans="7:7" x14ac:dyDescent="0.3">
      <c r="G1354" s="1" t="s">
        <v>77</v>
      </c>
    </row>
    <row r="1355" spans="7:7" x14ac:dyDescent="0.3">
      <c r="G1355" s="1" t="s">
        <v>77</v>
      </c>
    </row>
    <row r="1356" spans="7:7" x14ac:dyDescent="0.3">
      <c r="G1356" s="1" t="s">
        <v>77</v>
      </c>
    </row>
    <row r="1357" spans="7:7" x14ac:dyDescent="0.3">
      <c r="G1357" s="1" t="s">
        <v>77</v>
      </c>
    </row>
    <row r="1358" spans="7:7" x14ac:dyDescent="0.3">
      <c r="G1358" s="1" t="s">
        <v>77</v>
      </c>
    </row>
    <row r="1359" spans="7:7" x14ac:dyDescent="0.3">
      <c r="G1359" s="1" t="s">
        <v>77</v>
      </c>
    </row>
    <row r="1360" spans="7:7" x14ac:dyDescent="0.3">
      <c r="G1360" s="1" t="s">
        <v>77</v>
      </c>
    </row>
    <row r="1361" spans="7:7" x14ac:dyDescent="0.3">
      <c r="G1361" s="1" t="s">
        <v>77</v>
      </c>
    </row>
    <row r="1362" spans="7:7" x14ac:dyDescent="0.3">
      <c r="G1362" s="1" t="s">
        <v>77</v>
      </c>
    </row>
    <row r="1363" spans="7:7" x14ac:dyDescent="0.3">
      <c r="G1363" s="1" t="s">
        <v>77</v>
      </c>
    </row>
    <row r="1364" spans="7:7" x14ac:dyDescent="0.3">
      <c r="G1364" s="1" t="s">
        <v>77</v>
      </c>
    </row>
    <row r="1365" spans="7:7" x14ac:dyDescent="0.3">
      <c r="G1365" s="1" t="s">
        <v>77</v>
      </c>
    </row>
    <row r="1366" spans="7:7" x14ac:dyDescent="0.3">
      <c r="G1366" s="1" t="s">
        <v>77</v>
      </c>
    </row>
    <row r="1367" spans="7:7" x14ac:dyDescent="0.3">
      <c r="G1367" s="1" t="s">
        <v>77</v>
      </c>
    </row>
    <row r="1368" spans="7:7" x14ac:dyDescent="0.3">
      <c r="G1368" s="1" t="s">
        <v>77</v>
      </c>
    </row>
    <row r="1369" spans="7:7" x14ac:dyDescent="0.3">
      <c r="G1369" s="1" t="s">
        <v>77</v>
      </c>
    </row>
    <row r="1370" spans="7:7" x14ac:dyDescent="0.3">
      <c r="G1370" s="1" t="s">
        <v>77</v>
      </c>
    </row>
    <row r="1371" spans="7:7" x14ac:dyDescent="0.3">
      <c r="G1371" s="1" t="s">
        <v>77</v>
      </c>
    </row>
    <row r="1372" spans="7:7" x14ac:dyDescent="0.3">
      <c r="G1372" s="1" t="s">
        <v>77</v>
      </c>
    </row>
    <row r="1373" spans="7:7" x14ac:dyDescent="0.3">
      <c r="G1373" s="1" t="s">
        <v>77</v>
      </c>
    </row>
    <row r="1374" spans="7:7" x14ac:dyDescent="0.3">
      <c r="G1374" s="1" t="s">
        <v>77</v>
      </c>
    </row>
    <row r="1375" spans="7:7" x14ac:dyDescent="0.3">
      <c r="G1375" s="1" t="s">
        <v>77</v>
      </c>
    </row>
    <row r="1376" spans="7:7" x14ac:dyDescent="0.3">
      <c r="G1376" s="1" t="s">
        <v>77</v>
      </c>
    </row>
    <row r="1377" spans="7:7" x14ac:dyDescent="0.3">
      <c r="G1377" s="1" t="s">
        <v>77</v>
      </c>
    </row>
    <row r="1378" spans="7:7" x14ac:dyDescent="0.3">
      <c r="G1378" s="1" t="s">
        <v>77</v>
      </c>
    </row>
    <row r="1379" spans="7:7" x14ac:dyDescent="0.3">
      <c r="G1379" s="1" t="s">
        <v>77</v>
      </c>
    </row>
    <row r="1380" spans="7:7" x14ac:dyDescent="0.3">
      <c r="G1380" s="1" t="s">
        <v>77</v>
      </c>
    </row>
    <row r="1381" spans="7:7" x14ac:dyDescent="0.3">
      <c r="G1381" s="1" t="s">
        <v>77</v>
      </c>
    </row>
    <row r="1382" spans="7:7" x14ac:dyDescent="0.3">
      <c r="G1382" s="1" t="s">
        <v>77</v>
      </c>
    </row>
    <row r="1383" spans="7:7" x14ac:dyDescent="0.3">
      <c r="G1383" s="1" t="s">
        <v>77</v>
      </c>
    </row>
    <row r="1384" spans="7:7" x14ac:dyDescent="0.3">
      <c r="G1384" s="1" t="s">
        <v>77</v>
      </c>
    </row>
    <row r="1385" spans="7:7" x14ac:dyDescent="0.3">
      <c r="G1385" s="1" t="s">
        <v>77</v>
      </c>
    </row>
    <row r="1386" spans="7:7" x14ac:dyDescent="0.3">
      <c r="G1386" s="1" t="s">
        <v>77</v>
      </c>
    </row>
    <row r="1387" spans="7:7" x14ac:dyDescent="0.3">
      <c r="G1387" s="1" t="s">
        <v>77</v>
      </c>
    </row>
    <row r="1388" spans="7:7" x14ac:dyDescent="0.3">
      <c r="G1388" s="1" t="s">
        <v>77</v>
      </c>
    </row>
    <row r="1389" spans="7:7" x14ac:dyDescent="0.3">
      <c r="G1389" s="1" t="s">
        <v>77</v>
      </c>
    </row>
    <row r="1390" spans="7:7" x14ac:dyDescent="0.3">
      <c r="G1390" s="1" t="s">
        <v>77</v>
      </c>
    </row>
    <row r="1391" spans="7:7" x14ac:dyDescent="0.3">
      <c r="G1391" s="1" t="s">
        <v>77</v>
      </c>
    </row>
    <row r="1392" spans="7:7" x14ac:dyDescent="0.3">
      <c r="G1392" s="1" t="s">
        <v>77</v>
      </c>
    </row>
    <row r="1393" spans="7:7" x14ac:dyDescent="0.3">
      <c r="G1393" s="1" t="s">
        <v>77</v>
      </c>
    </row>
    <row r="1394" spans="7:7" x14ac:dyDescent="0.3">
      <c r="G1394" s="1" t="s">
        <v>77</v>
      </c>
    </row>
    <row r="1395" spans="7:7" x14ac:dyDescent="0.3">
      <c r="G1395" s="1" t="s">
        <v>77</v>
      </c>
    </row>
    <row r="1396" spans="7:7" x14ac:dyDescent="0.3">
      <c r="G1396" s="1" t="s">
        <v>77</v>
      </c>
    </row>
    <row r="1397" spans="7:7" x14ac:dyDescent="0.3">
      <c r="G1397" s="1" t="s">
        <v>77</v>
      </c>
    </row>
    <row r="1398" spans="7:7" x14ac:dyDescent="0.3">
      <c r="G1398" s="1" t="s">
        <v>77</v>
      </c>
    </row>
    <row r="1399" spans="7:7" x14ac:dyDescent="0.3">
      <c r="G1399" s="1" t="s">
        <v>77</v>
      </c>
    </row>
    <row r="1400" spans="7:7" x14ac:dyDescent="0.3">
      <c r="G1400" s="1" t="s">
        <v>77</v>
      </c>
    </row>
    <row r="1401" spans="7:7" x14ac:dyDescent="0.3">
      <c r="G1401" s="1" t="s">
        <v>77</v>
      </c>
    </row>
    <row r="1402" spans="7:7" x14ac:dyDescent="0.3">
      <c r="G1402" s="1" t="s">
        <v>77</v>
      </c>
    </row>
    <row r="1403" spans="7:7" x14ac:dyDescent="0.3">
      <c r="G1403" s="1" t="s">
        <v>77</v>
      </c>
    </row>
    <row r="1404" spans="7:7" x14ac:dyDescent="0.3">
      <c r="G1404" s="1" t="s">
        <v>77</v>
      </c>
    </row>
    <row r="1405" spans="7:7" x14ac:dyDescent="0.3">
      <c r="G1405" s="1" t="s">
        <v>77</v>
      </c>
    </row>
    <row r="1406" spans="7:7" x14ac:dyDescent="0.3">
      <c r="G1406" s="1" t="s">
        <v>77</v>
      </c>
    </row>
    <row r="1407" spans="7:7" x14ac:dyDescent="0.3">
      <c r="G1407" s="1" t="s">
        <v>77</v>
      </c>
    </row>
    <row r="1408" spans="7:7" x14ac:dyDescent="0.3">
      <c r="G1408" s="1" t="s">
        <v>77</v>
      </c>
    </row>
    <row r="1409" spans="7:7" x14ac:dyDescent="0.3">
      <c r="G1409" s="1" t="s">
        <v>77</v>
      </c>
    </row>
    <row r="1410" spans="7:7" x14ac:dyDescent="0.3">
      <c r="G1410" s="1" t="s">
        <v>77</v>
      </c>
    </row>
    <row r="1411" spans="7:7" x14ac:dyDescent="0.3">
      <c r="G1411" s="1" t="s">
        <v>77</v>
      </c>
    </row>
    <row r="1412" spans="7:7" x14ac:dyDescent="0.3">
      <c r="G1412" s="1" t="s">
        <v>77</v>
      </c>
    </row>
    <row r="1413" spans="7:7" x14ac:dyDescent="0.3">
      <c r="G1413" s="1" t="s">
        <v>77</v>
      </c>
    </row>
    <row r="1414" spans="7:7" x14ac:dyDescent="0.3">
      <c r="G1414" s="1" t="s">
        <v>77</v>
      </c>
    </row>
    <row r="1415" spans="7:7" x14ac:dyDescent="0.3">
      <c r="G1415" s="1" t="s">
        <v>77</v>
      </c>
    </row>
    <row r="1416" spans="7:7" x14ac:dyDescent="0.3">
      <c r="G1416" s="1" t="s">
        <v>77</v>
      </c>
    </row>
    <row r="1417" spans="7:7" x14ac:dyDescent="0.3">
      <c r="G1417" s="1" t="s">
        <v>77</v>
      </c>
    </row>
    <row r="1418" spans="7:7" x14ac:dyDescent="0.3">
      <c r="G1418" s="1" t="s">
        <v>77</v>
      </c>
    </row>
    <row r="1419" spans="7:7" x14ac:dyDescent="0.3">
      <c r="G1419" s="1" t="s">
        <v>77</v>
      </c>
    </row>
    <row r="1420" spans="7:7" x14ac:dyDescent="0.3">
      <c r="G1420" s="1" t="s">
        <v>77</v>
      </c>
    </row>
    <row r="1421" spans="7:7" x14ac:dyDescent="0.3">
      <c r="G1421" s="1" t="s">
        <v>77</v>
      </c>
    </row>
    <row r="1422" spans="7:7" x14ac:dyDescent="0.3">
      <c r="G1422" s="1" t="s">
        <v>77</v>
      </c>
    </row>
    <row r="1423" spans="7:7" x14ac:dyDescent="0.3">
      <c r="G1423" s="1" t="s">
        <v>77</v>
      </c>
    </row>
    <row r="1424" spans="7:7" x14ac:dyDescent="0.3">
      <c r="G1424" s="1" t="s">
        <v>77</v>
      </c>
    </row>
    <row r="1425" spans="7:7" x14ac:dyDescent="0.3">
      <c r="G1425" s="1" t="s">
        <v>77</v>
      </c>
    </row>
    <row r="1426" spans="7:7" x14ac:dyDescent="0.3">
      <c r="G1426" s="1" t="s">
        <v>77</v>
      </c>
    </row>
    <row r="1427" spans="7:7" x14ac:dyDescent="0.3">
      <c r="G1427" s="1" t="s">
        <v>147</v>
      </c>
    </row>
    <row r="1428" spans="7:7" x14ac:dyDescent="0.3">
      <c r="G1428" s="1" t="s">
        <v>97</v>
      </c>
    </row>
    <row r="1429" spans="7:7" x14ac:dyDescent="0.3">
      <c r="G1429" s="1" t="s">
        <v>111</v>
      </c>
    </row>
    <row r="1430" spans="7:7" x14ac:dyDescent="0.3">
      <c r="G1430" s="1" t="s">
        <v>111</v>
      </c>
    </row>
    <row r="1431" spans="7:7" x14ac:dyDescent="0.3">
      <c r="G1431" s="1" t="s">
        <v>139</v>
      </c>
    </row>
    <row r="1432" spans="7:7" x14ac:dyDescent="0.3">
      <c r="G1432" s="1" t="s">
        <v>139</v>
      </c>
    </row>
    <row r="1433" spans="7:7" x14ac:dyDescent="0.3">
      <c r="G1433" s="1" t="s">
        <v>76</v>
      </c>
    </row>
    <row r="1434" spans="7:7" x14ac:dyDescent="0.3">
      <c r="G1434" s="1" t="s">
        <v>76</v>
      </c>
    </row>
    <row r="1435" spans="7:7" x14ac:dyDescent="0.3">
      <c r="G1435" s="1" t="s">
        <v>76</v>
      </c>
    </row>
    <row r="1436" spans="7:7" x14ac:dyDescent="0.3">
      <c r="G1436" s="1" t="s">
        <v>76</v>
      </c>
    </row>
  </sheetData>
  <autoFilter ref="N1:Q1" xr:uid="{29E7292D-A9E6-40C9-9666-12BAD3F1D361}"/>
  <pageMargins left="0.7" right="0.7" top="0.75" bottom="0.75" header="0.3" footer="0.3"/>
  <pageSetup paperSize="9" orientation="portrait" r:id="rId1"/>
  <tableParts count="5">
    <tablePart r:id="rId2"/>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g V i R W W E T w y y j A A A A 9 g A A A B I A H A B D b 2 5 m a W c v U G F j a 2 F n Z S 5 4 b W w g o h g A K K A U A A A A A A A A A A A A A A A A A A A A A A A A A A A A h Y + 9 D o I w G E V f h X S n P 7 A Q 8 l E G V 0 h M T I h r U y o 0 Q j G 0 U N 7 N w U f y F c Q o 6 u Z 4 z z 3 D v f f r D f K l 7 4 J Z j V Y P J k M M U x Q o I 4 d a m y Z D k z u F C c o 5 7 I U 8 i 0 Y F q 2 x s u t g 6 Q 6 1 z l 5 Q Q 7 z 3 2 M R 7 G h k S U M n I s i 4 N s V S / Q R 9 b / 5 V A b 6 4 S R C n G o X m N 4 h F m c Y J Z Q T I F s E E p t v k K 0 7 n 2 2 P x B 2 U + e m U f F u D o s K y B a B v D / w B 1 B L A w Q U A A I A C A C B W J F 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V i R W S i K R 7 g O A A A A E Q A A A B M A H A B G b 3 J t d W x h c y 9 T Z W N 0 a W 9 u M S 5 t I K I Y A C i g F A A A A A A A A A A A A A A A A A A A A A A A A A A A A C t O T S 7 J z M 9 T C I b Q h t Y A U E s B A i 0 A F A A C A A g A g V i R W W E T w y y j A A A A 9 g A A A B I A A A A A A A A A A A A A A A A A A A A A A E N v b m Z p Z y 9 Q Y W N r Y W d l L n h t b F B L A Q I t A B Q A A g A I A I F Y k V k P y u m r p A A A A O k A A A A T A A A A A A A A A A A A A A A A A O 8 A A A B b Q 2 9 u d G V u d F 9 U e X B l c 1 0 u e G 1 s U E s B A i 0 A F A A C A A g A g V i R W 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H x t 1 S / j c l l A m 2 j I 2 l P I d u 0 A A A A A A g A A A A A A A 2 Y A A M A A A A A Q A A A A C p Z C U y E I O 7 5 A T 6 / q f 8 O P H A A A A A A E g A A A o A A A A B A A A A B l P C H p x 9 y y C c x j d H n P m k g e U A A A A D M 7 n Y g l U 5 D Y 3 6 M K 6 n N I n 8 a h T 8 b P L 4 1 N 3 Q e G d p t m r 1 n T 6 n U e A a D T t 5 3 Z c r E r y 5 U Z t + f 7 / S P T L D 8 X D 5 + f 0 I J G R + r e p 2 Y R h t l / g Q s 4 o K o 7 H A H y F A A A A P F r f l i e 0 q 7 u x v 1 8 t f m Y Q 3 4 5 g z C f < / D a t a M a s h u p > 
</file>

<file path=customXml/itemProps1.xml><?xml version="1.0" encoding="utf-8"?>
<ds:datastoreItem xmlns:ds="http://schemas.openxmlformats.org/officeDocument/2006/customXml" ds:itemID="{43878CEB-A82E-4C7C-B9E8-5B8716A83C1A}">
  <ds:schemaRefs>
    <ds:schemaRef ds:uri="http://schemas.microsoft.com/DataMashup"/>
  </ds:schemaRefs>
</ds:datastoreItem>
</file>

<file path=docMetadata/LabelInfo.xml><?xml version="1.0" encoding="utf-8"?>
<clbl:labelList xmlns:clbl="http://schemas.microsoft.com/office/2020/mipLabelMetadata">
  <clbl:label id="{dbc9012d-628b-43d4-b190-8a730f7e1e96}" enabled="0" method="" siteId="{dbc9012d-628b-43d4-b190-8a730f7e1e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Izmaiņas uz 01.10.2025</vt:lpstr>
      <vt:lpstr>Tabulas</vt:lpstr>
      <vt:lpstr>Tabulas!Iesniedzeji</vt:lpstr>
      <vt:lpstr>Tabulas!Izmainas</vt:lpstr>
      <vt:lpstr>Tabulas!Statusi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Ella Lauma Bērtiņa</cp:lastModifiedBy>
  <dcterms:created xsi:type="dcterms:W3CDTF">2023-03-14T07:04:48Z</dcterms:created>
  <dcterms:modified xsi:type="dcterms:W3CDTF">2025-07-14T05:46:21Z</dcterms:modified>
</cp:coreProperties>
</file>