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05 MANIPULĀCIJU_SARAKSTA_IZMAIŅAS\Mājaslapai\2026\01012026\"/>
    </mc:Choice>
  </mc:AlternateContent>
  <xr:revisionPtr revIDLastSave="0" documentId="13_ncr:1_{18A0E648-AA14-4CCE-80F5-2D6A5B85B83C}" xr6:coauthVersionLast="47" xr6:coauthVersionMax="47" xr10:uidLastSave="{00000000-0000-0000-0000-000000000000}"/>
  <bookViews>
    <workbookView xWindow="-110" yWindow="-110" windowWidth="19420" windowHeight="10300" xr2:uid="{8BEF6E7F-ECB0-4626-8A35-7CF25FB0535E}"/>
  </bookViews>
  <sheets>
    <sheet name="Izmaiņas uz 01.01.2026." sheetId="18"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'Izmaiņas uz 01.01.2026.'!$A$4:$P$373</definedName>
    <definedName name="_xlnm._FilterDatabase" localSheetId="1" hidden="1">Tabulas!$N$1:$Q$1</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5" l="1"/>
  <c r="H1" i="15" l="1"/>
</calcChain>
</file>

<file path=xl/sharedStrings.xml><?xml version="1.0" encoding="utf-8"?>
<sst xmlns="http://schemas.openxmlformats.org/spreadsheetml/2006/main" count="3489" uniqueCount="1088">
  <si>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</si>
  <si>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</si>
  <si>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</si>
  <si>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</si>
  <si>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</si>
  <si>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</si>
  <si>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</si>
  <si>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</si>
  <si>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</si>
  <si>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</si>
  <si>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Uroloģija</t>
  </si>
  <si>
    <t>*</t>
  </si>
  <si>
    <t>Morfoloģija, toksikoloģija</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</si>
  <si>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</si>
  <si>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</si>
  <si>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</si>
  <si>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</si>
  <si>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</si>
  <si>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</si>
  <si>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</si>
  <si>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</si>
  <si>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Dzēsta manipulācija</t>
  </si>
  <si>
    <t>Otorinolaringoloģija</t>
  </si>
  <si>
    <t>Hepatīti</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</si>
  <si>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</si>
  <si>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</si>
  <si>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</si>
  <si>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</si>
  <si>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</si>
  <si>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</si>
  <si>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</si>
  <si>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</si>
  <si>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</si>
  <si>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</si>
  <si>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</si>
  <si>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</si>
  <si>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</si>
  <si>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</si>
  <si>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</si>
  <si>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</si>
  <si>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</si>
  <si>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</si>
  <si>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</si>
  <si>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</si>
  <si>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Manipulācijas kods</t>
  </si>
  <si>
    <t>Zvaigznītes</t>
  </si>
  <si>
    <t>Glikozes regulācija</t>
  </si>
  <si>
    <t>Vairogdziedzera hormoni</t>
  </si>
  <si>
    <t>Autoimunitāte</t>
  </si>
  <si>
    <t>Citoloģija</t>
  </si>
  <si>
    <t>Citas specifiskas analīzes</t>
  </si>
  <si>
    <t>Pārrēķins</t>
  </si>
  <si>
    <t>Neiroloģija</t>
  </si>
  <si>
    <t>Laboratorijas izmeklējumi: hematoloģija</t>
  </si>
  <si>
    <t>Reimotesti, akūtās fāzes olbaltumvielas</t>
  </si>
  <si>
    <t>Infekcijas</t>
  </si>
  <si>
    <t>Tuberkulozes mikrobioloģiskie izmeklējumi</t>
  </si>
  <si>
    <t>Virusoloģija</t>
  </si>
  <si>
    <t>Parazitoloģija</t>
  </si>
  <si>
    <t>Anestēzijas pakalpojumi</t>
  </si>
  <si>
    <t>Neonatoloģija un pediatrija</t>
  </si>
  <si>
    <t>Aknu transplantācijas operācijas</t>
  </si>
  <si>
    <t>Laboratorijas izmeklējumi: imūnhematoloģija</t>
  </si>
  <si>
    <t>Laboratorijas izmeklējumi: koaguloģija</t>
  </si>
  <si>
    <t>Klīniskā ķīmija. Olbaltumvielu maiņa</t>
  </si>
  <si>
    <t>Fermenti</t>
  </si>
  <si>
    <t>Lipīdi</t>
  </si>
  <si>
    <t>Elektrolīti, skābju–bāzu līdzsvars, neorganiskie elementi</t>
  </si>
  <si>
    <t>Detoksikācija un imunokorekcijas operācijas</t>
  </si>
  <si>
    <t>Izmaiņas manipulācijas nosaukumā un/vai apmaksas nosacījumos</t>
  </si>
  <si>
    <t>Laboratorijas izmeklējumi: izkārnījumu analīzes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</si>
  <si>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</si>
  <si>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</si>
  <si>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</si>
  <si>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</si>
  <si>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</si>
  <si>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</si>
  <si>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</si>
  <si>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</si>
  <si>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</si>
  <si>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</si>
  <si>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</si>
  <si>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</si>
  <si>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</si>
  <si>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</si>
  <si>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</si>
  <si>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</si>
  <si>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</si>
  <si>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</si>
  <si>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</si>
  <si>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</si>
  <si>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</si>
  <si>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</si>
  <si>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</si>
  <si>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</si>
  <si>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</si>
  <si>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</si>
  <si>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</si>
  <si>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</si>
  <si>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</si>
  <si>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</si>
  <si>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</si>
  <si>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</si>
  <si>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</si>
  <si>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</si>
  <si>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</si>
  <si>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</si>
  <si>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</si>
  <si>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</si>
  <si>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</si>
  <si>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</si>
  <si>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</si>
  <si>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</si>
  <si>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</si>
  <si>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</si>
  <si>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</si>
  <si>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</si>
  <si>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</si>
  <si>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</si>
  <si>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</si>
  <si>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</si>
  <si>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</si>
  <si>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</si>
  <si>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</si>
  <si>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</si>
  <si>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</si>
  <si>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</si>
  <si>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</si>
  <si>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</si>
  <si>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</si>
  <si>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</si>
  <si>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</si>
  <si>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</si>
  <si>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</si>
  <si>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</si>
  <si>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</si>
  <si>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</si>
  <si>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</si>
  <si>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</si>
  <si>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</si>
  <si>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</si>
  <si>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</si>
  <si>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</si>
  <si>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</si>
  <si>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</si>
  <si>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</si>
  <si>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</si>
  <si>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</si>
  <si>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</si>
  <si>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</si>
  <si>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</si>
  <si>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</si>
  <si>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</si>
  <si>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</si>
  <si>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</si>
  <si>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</si>
  <si>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</si>
  <si>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</si>
  <si>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</si>
  <si>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</si>
  <si>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</si>
  <si>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</si>
  <si>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</si>
  <si>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</si>
  <si>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</si>
  <si>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</si>
  <si>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</si>
  <si>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</si>
  <si>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</si>
  <si>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No saraksta</t>
  </si>
  <si>
    <t>Izmaiņas sarkanā krāsā</t>
  </si>
  <si>
    <t>Jaunai manipulācijai aprēķinātais tarifs. 
Esošai manipulācijai tarifs pirms izmaiņām.</t>
  </si>
  <si>
    <t>Pārrēķinātais tarifs</t>
  </si>
  <si>
    <t>Kods</t>
  </si>
  <si>
    <t xml:space="preserve">Budžeta programmas (apakšprogrammas) nosaukums </t>
  </si>
  <si>
    <t>45.01.00 Veselības aprūpes finansējuma administrēšana un ekonomiskā novērtēšana</t>
  </si>
  <si>
    <t>Kods un nosaukums</t>
  </si>
  <si>
    <t>33.03.00</t>
  </si>
  <si>
    <t>33.04.00</t>
  </si>
  <si>
    <t>33.09.00</t>
  </si>
  <si>
    <t>33.12.00</t>
  </si>
  <si>
    <t>33.14.00</t>
  </si>
  <si>
    <t>33.15.00</t>
  </si>
  <si>
    <t>33.16.00</t>
  </si>
  <si>
    <t>33.17.00</t>
  </si>
  <si>
    <t>33.18.00</t>
  </si>
  <si>
    <t>39.03.00</t>
  </si>
  <si>
    <t>39.04.00</t>
  </si>
  <si>
    <t>39.06.00</t>
  </si>
  <si>
    <t>39.07.00</t>
  </si>
  <si>
    <t>45.01.00</t>
  </si>
  <si>
    <t>46.01.00</t>
  </si>
  <si>
    <t>46.03.00</t>
  </si>
  <si>
    <t>97.00.00</t>
  </si>
  <si>
    <t>02.04.00</t>
  </si>
  <si>
    <t>06.02.00</t>
  </si>
  <si>
    <t>Rezidentu apmācība</t>
  </si>
  <si>
    <t>Medicīnas vēstures muzejs</t>
  </si>
  <si>
    <t>Kompensējamo medikamentu un materiālu apmaksāšana</t>
  </si>
  <si>
    <t>Centralizēta medikamentu un materiālu iegāde</t>
  </si>
  <si>
    <t>Reto slimību ārstēšana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</si>
  <si>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</si>
  <si>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</si>
  <si>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</si>
  <si>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</si>
  <si>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Asins un asins komponentu nodrošināšana</t>
  </si>
  <si>
    <t>Neatliekamā medicīniskā palīdzība</t>
  </si>
  <si>
    <t>Tiesu medicīniskā ekspertīze</t>
  </si>
  <si>
    <t>Antidopinga politikas īstenošana</t>
  </si>
  <si>
    <t>Uzraudzība un kontrole</t>
  </si>
  <si>
    <t>Slimību profilakses nodrošināšana</t>
  </si>
  <si>
    <t>Nozares vadība un politikas plānošana</t>
  </si>
  <si>
    <t>Veselības aprūpes finansējuma administrēšana un ekonomiskā novērtēšana</t>
  </si>
  <si>
    <t>Neatliekamās medicīniskās palīdzības nodrošināšana stacionārās ārstniecības iestādēs</t>
  </si>
  <si>
    <t>Interešu izglītības nodrošināšana VSIA Bērnu klīniskā universitātes slimnīca</t>
  </si>
  <si>
    <t>Ir</t>
  </si>
  <si>
    <t>Nav</t>
  </si>
  <si>
    <t>ir nepieciešami MK grozījumi</t>
  </si>
  <si>
    <t>nav nepieciešami MK grozījumi</t>
  </si>
  <si>
    <t>02.04.00 Rezidentu apmācība</t>
  </si>
  <si>
    <t>06.02.00 Medicīnas vēstures muzejs</t>
  </si>
  <si>
    <t>33.03.00 Kompensējamo medikamentu un materiālu apmaksāšana</t>
  </si>
  <si>
    <t>33.04.00 Centralizēta medikamentu un materiālu iegāde</t>
  </si>
  <si>
    <t>33.09.00 Interešu izglītības nodrošināšana VSIA Bērnu klīniskā universitātes slimnīca</t>
  </si>
  <si>
    <t>33.12.00 Reto slimību ārstēšana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</si>
  <si>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</si>
  <si>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</si>
  <si>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</si>
  <si>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</si>
  <si>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</si>
  <si>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39.03.00 Asins un asins komponentu nodrošināšana</t>
  </si>
  <si>
    <t>39.04.00 Neatliekamā medicīniskā palīdzība</t>
  </si>
  <si>
    <t>39.06.00 Tiesu medicīniskā ekspertīze</t>
  </si>
  <si>
    <t>39.07.00 Antidopinga politikas īstenošana</t>
  </si>
  <si>
    <t>46.01.00 Uzraudzība un kontrole</t>
  </si>
  <si>
    <t>46.03.00 Slimību profilakses nodrošināšana</t>
  </si>
  <si>
    <t>97.00.00 Nozares vadība un politikas plānošana</t>
  </si>
  <si>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</si>
  <si>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</si>
  <si>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</si>
  <si>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</si>
  <si>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</si>
  <si>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Lielās ķirurģiskās operācijas</t>
  </si>
  <si>
    <t>Dzemdniecība-Ginekoloģija</t>
  </si>
  <si>
    <t>01.01.2026.</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</si>
  <si>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</si>
  <si>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Anti-Mycoplasma pneumoniae IgG</t>
  </si>
  <si>
    <t>Anti-Mycoplasma pneumoniae IgM</t>
  </si>
  <si>
    <t>R SARS-CoV-2 RNS (Covid-19) noteikšana ar reālā laika PĶR (bez parauga paņemšanas) ātrai diagnostikai un diferenciāldiagnostikai - izmeklējums ar  Multiplex reaģentiem</t>
  </si>
  <si>
    <t>47077R</t>
  </si>
  <si>
    <t>Kardiopulmonālais slodžu tests</t>
  </si>
  <si>
    <t>70503</t>
  </si>
  <si>
    <t>70504</t>
  </si>
  <si>
    <t>70505</t>
  </si>
  <si>
    <t>70506</t>
  </si>
  <si>
    <t>70507</t>
  </si>
  <si>
    <t>70508</t>
  </si>
  <si>
    <t>70509</t>
  </si>
  <si>
    <t>70510</t>
  </si>
  <si>
    <t xml:space="preserve">Manipulācijas nosaukumā "Manipulāciju norāda zobārsti, kuriem līgumā ar dienestu tas ir atļauts" nav aktuāla un šobrīd manipulāciju izmanto visi zobārsti. </t>
  </si>
  <si>
    <t>IgG klases antivielas pret Epšteina-Barra vīrusa agrīniem antigēniem (EBV EA IgG) (imūnfermentatīvā metode ELISA, EIA)</t>
  </si>
  <si>
    <t>0</t>
  </si>
  <si>
    <t>IgG vai IgM klases antivielas pret Epšteina-Barra vīrusu (apstiprinošais tests IgG klases antivielām - LIA, SIA, RIBA)</t>
  </si>
  <si>
    <t>IgG vai IgM klases antivielas pret Epšteina-Barra vīrusu (apstiprinošais tests IgM klases antivielām - LIA, SIA, RIBA)</t>
  </si>
  <si>
    <t>IgM klases antivielas pret Herpes simplex I un II vīrusiem (apstiprinošais tests IgM klases antivielām - LIA, SIA, RIBA,WB)</t>
  </si>
  <si>
    <t>IgM klases antivielas pret respiratori sincitiālo vīrusu (imūnfermentatīvā metode ELISA, EIA)</t>
  </si>
  <si>
    <t>IgG klases antivielas pret Legionella pneumophila serogrupu 1 (imūnfermentatīvā metode ELISA, EIA)</t>
  </si>
  <si>
    <t>47099</t>
  </si>
  <si>
    <t>IgG klases specifiskās antivielas pret Toxocara canis (apstiprinošais tests - LIA, SIA, RIBA,WB)</t>
  </si>
  <si>
    <t>47102</t>
  </si>
  <si>
    <t>IgA antivielas pret A gripas vīrusu noteikšana ar ELISA</t>
  </si>
  <si>
    <t>47103</t>
  </si>
  <si>
    <t>IgG antivielas pret A gripas vīrusu noteikšana ar ELISA</t>
  </si>
  <si>
    <t>47104</t>
  </si>
  <si>
    <t>IgA antivielas pret B gripas vīrusu noteikšana ar ELISA</t>
  </si>
  <si>
    <t>47105</t>
  </si>
  <si>
    <t>IgG antivielas pret B gripas vīrusu noteikšana ar ELISA</t>
  </si>
  <si>
    <t>47110</t>
  </si>
  <si>
    <t>IgA antivielas pret respiratori sincitiālo vīrusu (RSV) noteikšana ar ELISA</t>
  </si>
  <si>
    <t>47111</t>
  </si>
  <si>
    <t>IgA antivielas pret paragripas 1, 2, 3 vīrusiem noteikšana ar ELISA</t>
  </si>
  <si>
    <t>47112</t>
  </si>
  <si>
    <t>IgG antivielas pret paragripas 1 vīrusu noteikšana ar ELISA</t>
  </si>
  <si>
    <t>47113</t>
  </si>
  <si>
    <t>IgG antivielas pret paragripas 2 vīrusu noteikšana ar ELISA</t>
  </si>
  <si>
    <t>47114</t>
  </si>
  <si>
    <t>IgG antivielas pret paragripas 3 vīrusu noteikšana ar ELISA</t>
  </si>
  <si>
    <t>47116</t>
  </si>
  <si>
    <t>IgG antivielas pret adenovīrusiem noteikšana ar ELISA</t>
  </si>
  <si>
    <t>Anti-Borrelia burgdorferi IgM</t>
  </si>
  <si>
    <t>Apmaksā arī ambulatori.</t>
  </si>
  <si>
    <t>47059</t>
  </si>
  <si>
    <t>IgG klases antivielu noteikšana pret ērču encefalīta vīrusu</t>
  </si>
  <si>
    <t>Ambulatori šo manipulāciju apmaksā  ar infektologa, neirologa, bērnu infektologa vai bērnu neirologa nosūtījumu pie slimību diferenciālās diagnostikas.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</si>
  <si>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</si>
  <si>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</si>
  <si>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</si>
  <si>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</si>
  <si>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</si>
  <si>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</si>
  <si>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</si>
  <si>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Plānotās izmaiņas manipulāciju sarakstā no 01.01.2026.</t>
  </si>
  <si>
    <t>47440R</t>
  </si>
  <si>
    <t xml:space="preserve">R Leishmania spp. DNS noteikšana ar PĶR reālajā laikā </t>
  </si>
  <si>
    <t>Apmaksā references laboratorijai leišmaniozes diagnostikai.</t>
  </si>
  <si>
    <t>Nepieciešams izveidot jaunu statistikas manipulāciju pakalpojuma uzskaitei.</t>
  </si>
  <si>
    <t>Beta aplikatora lietošana vienai acij par vienu seansu</t>
  </si>
  <si>
    <t>Manipulācija tiek dzēsta, jo tā netiek izmantota</t>
  </si>
  <si>
    <t>Manipulācija tiek dzēsta, jo tā tika ieviesta tikai līdz 2025. gada 31. decembrim.</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</si>
  <si>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</si>
  <si>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</si>
  <si>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HIV 1 Ag (apstiprinošais)</t>
  </si>
  <si>
    <t>Antivielas pret HIV 1 vai HIV 2 (Western Blot - apstiprinošais tests) (bez diagnostiskuma cenas)</t>
  </si>
  <si>
    <t>HIV 1 RNS kvantitatīvi (HIV slodze) (PĶR) (ar diagnostiskuma cenu)</t>
  </si>
  <si>
    <t>HIV 1 Ag (ELISA) (ar diagnostiskuma cenu)</t>
  </si>
  <si>
    <t>47224R</t>
  </si>
  <si>
    <t>R HIV 1 Ag (ELISA) (ar diagnostiskuma cenu)</t>
  </si>
  <si>
    <t>Apmaksā references laboratorijai. Apmaksā HIV infekciju apstiprinošai diagnostikai, vienmēr pēc mikroorganisma kultūras izdalīšanas vai primāri pozitīva rezultāta iegūšanas.</t>
  </si>
  <si>
    <t>47444R</t>
  </si>
  <si>
    <t>R HIV vīrusa RNS kvantitatīva noteikšana ar PĶR reālajā laikā (ātrais tests)</t>
  </si>
  <si>
    <t>Apmaksā references laboratorijai. Apmaksā HIV infekciju apstiprinošai diagnostikai, vienmēr pēc mikroorganisma kultūras izdalīšanas vai primāri pozitīva rezultāta iegūšanas un ārstēšanas efektivitātes monitoringam.</t>
  </si>
  <si>
    <t>Precizēti apmaksas nosacījumi, lai ierobežotu manipulācijas nepamatotu un/vai pārmērīgu norādīšanu</t>
  </si>
  <si>
    <t>Jauna</t>
  </si>
  <si>
    <t>Pacienta funkcionēšanas, aktivitāšu un dalības izvērtēšana, analīze un terapija 15 minūtes</t>
  </si>
  <si>
    <t>Norāda ne vairāk kā četras reizes par vienu pacientu vienā dienā.</t>
  </si>
  <si>
    <t>Saistībā ar rehabilitācijas apmaksas modeļa maiņu no 01.01.2026. Veiktā darba atspoguļojumam funkcionālo speciālistu ambulatorajā praksē.</t>
  </si>
  <si>
    <t>Rehabilitācijas plāna monitorēšana</t>
  </si>
  <si>
    <t>Norāda ne vairāk kā vienu reizi dienā par vienu pacientu.</t>
  </si>
  <si>
    <t>Funkcionālā speciālista darbs ar pacientu grupu 15 minūtes</t>
  </si>
  <si>
    <t xml:space="preserve">Vienā dienā norāda ne vairāk kā četras reizes par katru pacientu grupā. Grupā 3-6 pacienti.  </t>
  </si>
  <si>
    <t>Norāda ergoterapeits.</t>
  </si>
  <si>
    <t>Saistībā ar sekundārās ambulatorās veselības aprūpes reformas ietvaros, manipulaciju saraksta optimizācija no 01.01.2026.</t>
  </si>
  <si>
    <t>Rokas ortozes izgatavošana - funkcionālā ortoze (norāda ergoterapeits)</t>
  </si>
  <si>
    <t>Pacientu un/vai tuvienieku izglītošana un atbalsts</t>
  </si>
  <si>
    <t>Statistikas manipulacija veiktā darba atspoguļošanai, saistībā ar rehabilitācijas apmaksas modeļa maiņu no 01.01.2026. Veiktā darba atspoguļojumam funkcionālo speciālistu ambulatorajā praksē.</t>
  </si>
  <si>
    <t>Pacienta pozicionēšana</t>
  </si>
  <si>
    <t xml:space="preserve">Pozicionēšana tūskas kontrolei, spasticitātes mazināšanai/kontrolei, sāpju mazināšanai, izgulējumu riska mazināšanai, kontraktūru profilaksei/novēršanai, drošai ikdienas aktivitāšu veikšanai. </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</si>
  <si>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</si>
  <si>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</si>
  <si>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Fiziskie un funkcionālie vingrinājumi</t>
  </si>
  <si>
    <t>Muskuļu spēka, kustību apjoma, aerobie, funkcionālie, stiepšanās, līdzsvara, vestibulārie vingrinājumi. Fizisko spēju treniņš. Vingrinājumi ar svara pārnesi.</t>
  </si>
  <si>
    <t>Kognitīvo funkciju trenēšana</t>
  </si>
  <si>
    <t>Kognitīvo funkciju trenēšana (uztvere, uzmanība, atmiņa, domāšana, valoda). Kognitīva stimulācija.</t>
  </si>
  <si>
    <t>Manuālo un mīksto audu tehniku pielietojums</t>
  </si>
  <si>
    <t>Manuālā terapija, mīksto audu tehnikas, stiepšana, locītavu mobilizācija.</t>
  </si>
  <si>
    <t>Vides pielāgošana</t>
  </si>
  <si>
    <t>Mājas vides pielāgošana.</t>
  </si>
  <si>
    <t>Elpošanas tehnikas un vingrojumi</t>
  </si>
  <si>
    <t>Elpceļu atbrīvošanas tehnikas (posturālā drenāža, kontaktelpošana, perkusijas, vibrācijas iekārtu pielietojums, u.c. tehnikas). Elpošanas muskulatūras stiprinošie vingrinājumi. Elpošanas kontroles tehnikas.</t>
  </si>
  <si>
    <t>Ikdienas aktivitāšu pielāgošana, apmacība un trenēšana</t>
  </si>
  <si>
    <t>Uz dalību vērstas aktivitātes, ikdienas aktivitāšu veikšanas apmācība, sociālo prasmju apmācība.</t>
  </si>
  <si>
    <t>Fizikālās terapijas metodes</t>
  </si>
  <si>
    <t>Termoterapija, krioterapija, elektroterapija, magnētterapija, ultraskaņas terapija, gaismas terapija, hidroterapija, retrogrādā masāža, masāža.</t>
  </si>
  <si>
    <t>Komunikācijas prasmju apmācība</t>
  </si>
  <si>
    <t>Komunikācijas prasmju apmācība, alternatīvās un augmentatīvās komunikācijas apmācība.</t>
  </si>
  <si>
    <t>Mobilitātes treniņš.  Pozu maiņas un pārvietošanās treniņš.</t>
  </si>
  <si>
    <t>Pozu maiņas, lokomocijas treniņš, gaitas treniņš, sēdēšanas un stāvēšanas prasmju apmācība, orientēšanās un pārvietošanās treniņš.</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</si>
  <si>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</si>
  <si>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</si>
  <si>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Relaksācijas tehniku apmācība un pielietošana</t>
  </si>
  <si>
    <t>Sensorās stimulācijas un integrācijas metodes</t>
  </si>
  <si>
    <t>Virtuālās realitātes terapija</t>
  </si>
  <si>
    <t>Valodas terapija</t>
  </si>
  <si>
    <t>Runas terapija</t>
  </si>
  <si>
    <t>Auditoro prasmju vingrinājumi</t>
  </si>
  <si>
    <t xml:space="preserve">Uztura uzņemšanas pārvaldība </t>
  </si>
  <si>
    <t>Rīšanas traucējumu rehabilitācija</t>
  </si>
  <si>
    <t>Iegurņa pamatnes muskulatūras vingrinājumi</t>
  </si>
  <si>
    <t>Kardiopulmonālo funkciju/spēju treniņš</t>
  </si>
  <si>
    <t>Ortožu izgatavošana</t>
  </si>
  <si>
    <t>Nepieciešama/rekomendēta cita speciālista konsultācija</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</si>
  <si>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</si>
  <si>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</si>
  <si>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</si>
  <si>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</si>
  <si>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</si>
  <si>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55073</t>
  </si>
  <si>
    <t>55110</t>
  </si>
  <si>
    <t>05017</t>
  </si>
  <si>
    <t>Elektroforēze (apmaksā tikai bērniem)</t>
  </si>
  <si>
    <t>Šajā manipulācijā  iekļautais ierobežojums, kas paredz apmaksu tikai par bērnam sniegtu pakalpojumu, attiecas uz ambulatorās veselības aprūpes pakalpojumiem.</t>
  </si>
  <si>
    <t xml:space="preserve">Saistībā ar rehabilitācijas apmaksas modeļa maiņu no 01.01.2026. </t>
  </si>
  <si>
    <t>05021</t>
  </si>
  <si>
    <t>Transkutānā elektroneirostimulācija (TENS) (apmaksā tikai bērniem)</t>
  </si>
  <si>
    <t>Saistībā ar rehabilitācijas apmaksas modeļa maiņu no 01.01.2026.</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</si>
  <si>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</si>
  <si>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</si>
  <si>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</si>
  <si>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</si>
  <si>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</si>
  <si>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</si>
  <si>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</si>
  <si>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</si>
  <si>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</si>
  <si>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</si>
  <si>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</si>
  <si>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</si>
  <si>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</si>
  <si>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</si>
  <si>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</si>
  <si>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</si>
  <si>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</si>
  <si>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</si>
  <si>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</si>
  <si>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</si>
  <si>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</si>
  <si>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</si>
  <si>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</si>
  <si>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</si>
  <si>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</si>
  <si>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</si>
  <si>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</si>
  <si>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</si>
  <si>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</si>
  <si>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</si>
  <si>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</si>
  <si>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</si>
  <si>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</si>
  <si>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</si>
  <si>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</si>
  <si>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55072</t>
  </si>
  <si>
    <t>Pacienta funkcionāla izmeklēšana (norāda fizioterapeits, fizioterapeita asistents, ergoterapeits un ergoterapeita asistents)</t>
  </si>
  <si>
    <t>55074</t>
  </si>
  <si>
    <t>55075</t>
  </si>
  <si>
    <t>Individuāls fizioterapeita, fizioterapeita asistenta, ergoterapeita un ergoterapeita asistenta darbs, apmācot pacientu kompensatoro ierīču lietošanā (20 minūtes)</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</si>
  <si>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</si>
  <si>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</si>
  <si>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</si>
  <si>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</si>
  <si>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</si>
  <si>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</si>
  <si>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</si>
  <si>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</si>
  <si>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</si>
  <si>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</si>
  <si>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</si>
  <si>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</si>
  <si>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</si>
  <si>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</si>
  <si>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</si>
  <si>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</si>
  <si>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</si>
  <si>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</si>
  <si>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</si>
  <si>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</si>
  <si>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</si>
  <si>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</si>
  <si>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</si>
  <si>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</si>
  <si>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</si>
  <si>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</si>
  <si>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</si>
  <si>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</si>
  <si>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</si>
  <si>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</si>
  <si>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</si>
  <si>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</si>
  <si>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</si>
  <si>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</si>
  <si>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</si>
  <si>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</si>
  <si>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</si>
  <si>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</si>
  <si>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</si>
  <si>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</si>
  <si>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</si>
  <si>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</si>
  <si>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</si>
  <si>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</si>
  <si>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</si>
  <si>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</si>
  <si>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</si>
  <si>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</si>
  <si>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55111</t>
  </si>
  <si>
    <t>Fiziskās vides novērtēšana un adaptācija (norāda ergoterapeits)</t>
  </si>
  <si>
    <t>55112</t>
  </si>
  <si>
    <t>Sensorā stimulācija un sensorā integrācija (norāda ergoterapeits)</t>
  </si>
  <si>
    <t>55113</t>
  </si>
  <si>
    <t>Rokas terapija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</si>
  <si>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</si>
  <si>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</si>
  <si>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</si>
  <si>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</si>
  <si>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</si>
  <si>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</si>
  <si>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</si>
  <si>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</si>
  <si>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</si>
  <si>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</si>
  <si>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</si>
  <si>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</si>
  <si>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</si>
  <si>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</si>
  <si>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</si>
  <si>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</si>
  <si>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</si>
  <si>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</si>
  <si>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</si>
  <si>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</si>
  <si>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</si>
  <si>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</si>
  <si>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</si>
  <si>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</si>
  <si>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</si>
  <si>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</si>
  <si>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</si>
  <si>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</si>
  <si>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</si>
  <si>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</si>
  <si>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</si>
  <si>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</si>
  <si>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</si>
  <si>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</si>
  <si>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</si>
  <si>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</si>
  <si>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</si>
  <si>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</si>
  <si>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</si>
  <si>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</si>
  <si>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</si>
  <si>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</si>
  <si>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</si>
  <si>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</si>
  <si>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Tireotropais hormons (TSH)</t>
  </si>
  <si>
    <t>Urīnviela</t>
  </si>
  <si>
    <t>Troponīns I, tai skaitā augsti jutīgais​</t>
  </si>
  <si>
    <t>Troponīns T, tai skaitā augsti jutīgais​</t>
  </si>
  <si>
    <t>ABL - holesterīns (ar precipitāciju)</t>
  </si>
  <si>
    <t>Novecojusi izmeklējuma metode.</t>
  </si>
  <si>
    <t>Nav nepieciešams noteikt abus troponīnus vienlaicīgi.</t>
  </si>
  <si>
    <t>Precizēti manipulācijas apmaksas nosacījumi, lai veicinātu mērķtiecīgu manipulācijas norādīšanu.</t>
  </si>
  <si>
    <t>JAUNS2</t>
  </si>
  <si>
    <t>Piemaksa manipulācijai 20230 par cementējamu gūžas locītavas endoprotēzi</t>
  </si>
  <si>
    <t>JAUNS3</t>
  </si>
  <si>
    <t>Piemaksa manipulācijai 20230 par cementējamu gūžas locītavas endoprotēzi ar pulētu kājiņu</t>
  </si>
  <si>
    <t>JAUNS4</t>
  </si>
  <si>
    <t>JAUNS5</t>
  </si>
  <si>
    <t>JAUNS6</t>
  </si>
  <si>
    <t>JAUNS7</t>
  </si>
  <si>
    <t>JAUNS8</t>
  </si>
  <si>
    <t>JAUNS9</t>
  </si>
  <si>
    <t>JAUNS10</t>
  </si>
  <si>
    <t>JAUNS11</t>
  </si>
  <si>
    <t>JAUNS12</t>
  </si>
  <si>
    <t>JAUNS13</t>
  </si>
  <si>
    <t>JAUNS14</t>
  </si>
  <si>
    <t>JAUNS15</t>
  </si>
  <si>
    <t>JAUNS16</t>
  </si>
  <si>
    <t>JAUNS17</t>
  </si>
  <si>
    <t>JAUNS18</t>
  </si>
  <si>
    <t>Piemaksa manipulācijai 20231 par bezcementa gūžas locītavas endoprotēzi</t>
  </si>
  <si>
    <t>JAUNS19</t>
  </si>
  <si>
    <t>JAUNS20</t>
  </si>
  <si>
    <t>JAUNS21</t>
  </si>
  <si>
    <t>JAUNS22</t>
  </si>
  <si>
    <t>JAUNS23</t>
  </si>
  <si>
    <t>JAUNS24</t>
  </si>
  <si>
    <t>Piemaksa manipulācijai 20231 par divkāršās mobilitātes bezcementa gūžas locītavas endoprotēzi ar pagarinātu kājiņu</t>
  </si>
  <si>
    <t>JAUNS25</t>
  </si>
  <si>
    <t>JAUNS26</t>
  </si>
  <si>
    <t>JAUNS27</t>
  </si>
  <si>
    <t>Piemaksa manipulācijai 20232 par ceļa locītavas endoprotēzi</t>
  </si>
  <si>
    <t>JAUNS28</t>
  </si>
  <si>
    <t>JAUNS29</t>
  </si>
  <si>
    <t>Piemaksa manipulācijai 20232 par ceļa locītavas endoprotēzi ar uzlaboto funkcionalitāti vai tibiālo komponenti ar stieni</t>
  </si>
  <si>
    <t>JAUNS30</t>
  </si>
  <si>
    <t>JAUNS31</t>
  </si>
  <si>
    <t>Piemaksa manipulācijai 20232 par unikondilāra ceļa locītavas endoprotēzi</t>
  </si>
  <si>
    <t>JAUNS32</t>
  </si>
  <si>
    <t>JAUNS33</t>
  </si>
  <si>
    <t>JAUNS34</t>
  </si>
  <si>
    <t>Piemaksa manipulācijai 20232 par ceļa locītavas stabilizētu endoprotēzi</t>
  </si>
  <si>
    <t>JAUNS35</t>
  </si>
  <si>
    <t>Piemaksa manipulācijai 20232 par eņģes tipa ceļa locītavas endoprotēzi</t>
  </si>
  <si>
    <t>JAUNS36</t>
  </si>
  <si>
    <t>JAUNS37</t>
  </si>
  <si>
    <t>Piemaksa manipulācijai 20239 par virsmu aizvietojošu pleca locītavas primāru endoprotēzi</t>
  </si>
  <si>
    <t>JAUNS38</t>
  </si>
  <si>
    <t>JAUNS39</t>
  </si>
  <si>
    <t>Piemaksa manipulācijai 20239 par atgriezeniskā tipa primāru cementējamu pleca locītavas endoprotēzi</t>
  </si>
  <si>
    <t>JAUNS40</t>
  </si>
  <si>
    <t>JAUNS41</t>
  </si>
  <si>
    <t>Piemaksa manipulācijai 20239 par atgriezeniskā tipa primāru bezcementa pleca locītavas endoprotēzi</t>
  </si>
  <si>
    <t>JAUNS42</t>
  </si>
  <si>
    <t>JAUNS43</t>
  </si>
  <si>
    <t>Piemaksa manipulācijai 20239 par anatomisku primāra pleca locītavas endoprotēzi</t>
  </si>
  <si>
    <t>JAUNS44</t>
  </si>
  <si>
    <t>JAUNS45</t>
  </si>
  <si>
    <t>JAUNS46</t>
  </si>
  <si>
    <t>JAUNS47</t>
  </si>
  <si>
    <t>JAUNS48</t>
  </si>
  <si>
    <t>JAUNS49</t>
  </si>
  <si>
    <t>JAUNS50</t>
  </si>
  <si>
    <t>JAUNS51</t>
  </si>
  <si>
    <t>JAUNS52</t>
  </si>
  <si>
    <t>JAUNS53</t>
  </si>
  <si>
    <t>JAUNS54</t>
  </si>
  <si>
    <t>JAUNS55</t>
  </si>
  <si>
    <t>JAUNS56</t>
  </si>
  <si>
    <t>JAUNS57</t>
  </si>
  <si>
    <t>JAUNS58</t>
  </si>
  <si>
    <t>JAUNS59</t>
  </si>
  <si>
    <t>JAUNS60</t>
  </si>
  <si>
    <t>JAUNS61</t>
  </si>
  <si>
    <t>JAUNS62</t>
  </si>
  <si>
    <t>JAUNS63</t>
  </si>
  <si>
    <t>JAUNS64</t>
  </si>
  <si>
    <t>JAUNS65</t>
  </si>
  <si>
    <t>JAUNS66</t>
  </si>
  <si>
    <t>Piemaksa manipulācijai 20241 par bezcementa gūžas locītavas revīzijas endoprotēzi</t>
  </si>
  <si>
    <t>JAUNS67</t>
  </si>
  <si>
    <t>JAUNS68</t>
  </si>
  <si>
    <t>Piemaksa manipulācijai 20241 par bezcementa gūžas locītavas revīzijas endoprotēzi ar osteointegrāciju veicinoša hidroksiapatīta pārklājumu un distālās fiksācijas monobloka kājiņu</t>
  </si>
  <si>
    <t>JAUNS69</t>
  </si>
  <si>
    <t>Piemaksa manipulācijai 20241 par bezcementa gūžas locītavas revīzijas endoprotēzi ar osteointegrāciju veicinoša hidroksiapatīta pārklājumu un distālās fiksācijas modulāru kājiņu</t>
  </si>
  <si>
    <t>JAUNS70</t>
  </si>
  <si>
    <t>JAUNS71</t>
  </si>
  <si>
    <t>Piemaksa manipulācijai 20241 par divkāršās mobilitātes bezcementa gūžas locītavas revīzijas endoprotēzi ar distālās fiksācijas monobloka kājiņu</t>
  </si>
  <si>
    <t>JAUNS72</t>
  </si>
  <si>
    <t>Piemaksa manipulācijai 20241 par divkāršās mobilitātes bezcementa gūžas locītavas revīzijas endoprotēzi ar distālās fiksācijas modulāru kājiņu</t>
  </si>
  <si>
    <t>JAUNS73</t>
  </si>
  <si>
    <t>Piemaksa manipulācijai 20242 par ceļa locītavas revīzijas endoprotēzi</t>
  </si>
  <si>
    <t>JAUNS74</t>
  </si>
  <si>
    <t>JAUNS75</t>
  </si>
  <si>
    <t>Piemaksa manipulācijai 20242 par ceļa locītavas stabilizētu revīzijas endoprotēzi</t>
  </si>
  <si>
    <t>JAUNS76</t>
  </si>
  <si>
    <t>JAUNS77</t>
  </si>
  <si>
    <t xml:space="preserve">Manipulāciju norāda vienu reizi vienas stacionēšanas laikā.     </t>
  </si>
  <si>
    <t xml:space="preserve">Manipulāciju norāda vienu reizi vienas stacionēšanas laikā.      </t>
  </si>
  <si>
    <t>Piemaksa manipulācijai 20242 par femorālā komponenta augmentu</t>
  </si>
  <si>
    <t xml:space="preserve">Manipulāciju norāda vienam no ceļa locītavas endoprotēžu veidiem, ja papildus tiek izmantots komponents. </t>
  </si>
  <si>
    <t>Piemaksa manipulācijai 20242 par tibiālā komponenta augmentu</t>
  </si>
  <si>
    <t xml:space="preserve">Manipulāciju norāda vienam no gūžas locītavas endoprotēžu veidiem, ja papildus tiek izmantots komponents. </t>
  </si>
  <si>
    <t>Pleca locītavas revīzijas endoprotezēšana</t>
  </si>
  <si>
    <t>Piemaksa par lielo locītavu endoprotezēšanas operāciju sarežģītos gadījumos</t>
  </si>
  <si>
    <t>20195</t>
  </si>
  <si>
    <t>Piemaksa par gūžas locītavas virsmu aizvietojošas metāls–metāls endoprotēzes lietošanu</t>
  </si>
  <si>
    <t>20196</t>
  </si>
  <si>
    <t>Piemaksa par femur proksimālas fiksācijas metāls–metāls endoprotēzes lietošanu</t>
  </si>
  <si>
    <t>20233</t>
  </si>
  <si>
    <t>Piemaksa par bezcementa gūžas locītavas endoprotēzes lietošanu</t>
  </si>
  <si>
    <t>20234</t>
  </si>
  <si>
    <t>Piemaksa par cementējamās gūžas locītavas endoprotēzes lietošanu</t>
  </si>
  <si>
    <t>20235</t>
  </si>
  <si>
    <t>Piemaksa par ceļa locītavas endoprotēzes lietošanu</t>
  </si>
  <si>
    <t>20279</t>
  </si>
  <si>
    <t>Piemaksa par pleca locītavas endoprotēzes lietošanu</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</si>
  <si>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</si>
  <si>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</si>
  <si>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</si>
  <si>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</si>
  <si>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</si>
  <si>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</si>
  <si>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</si>
  <si>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</si>
  <si>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</si>
  <si>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</si>
  <si>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</si>
  <si>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</si>
  <si>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</si>
  <si>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</si>
  <si>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</si>
  <si>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</si>
  <si>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</si>
  <si>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</si>
  <si>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</si>
  <si>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</si>
  <si>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</si>
  <si>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</si>
  <si>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</si>
  <si>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</si>
  <si>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</si>
  <si>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</si>
  <si>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</si>
  <si>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</si>
  <si>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</si>
  <si>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</si>
  <si>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</si>
  <si>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</si>
  <si>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</si>
  <si>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</si>
  <si>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</si>
  <si>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</si>
  <si>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</si>
  <si>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</si>
  <si>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Jaundzimušo skrīnings gēna CFTR dF508 varianta noteikšana no sausa asins piliena (sekundārs skrīnings)</t>
  </si>
  <si>
    <t>Ārstniecības personu sarakstā NAV profesija ārsts ģenētiķis IR medicīnas ģenētiķis (p44)</t>
  </si>
  <si>
    <t xml:space="preserve">Metabolītu noteikšanai tiek izmantots komerciāls IVD reaģentu komplekts, kas iekļauj sevī un ļauj noteikt gan konkrētu aminoskābju, gan brīvā karnitīna un acilkarnitīnu koncentrācijas. BKUS neredz iemeslu, kādēļ tiek izslēgta iespēja asins plazmā noteikt arī atsevišku aminoskābju koncentrāciju. Izmaksas uz vienu manipulāciju tas nemaina. </t>
  </si>
  <si>
    <t>Vielmaiņas slimību metabolītu noteikšana no sausā asins piliena, izmantojot šķidruma hromatogrāfijas tandēma masspektrometrijas (LC-MS/MS) metodi. (sekundārs skrīnings)</t>
  </si>
  <si>
    <t>Saistīts ar izmaiņām ārstniecības personu specialitāšu, apakšspecialitāšu un papildspecialitāšu klasifikatorā. Māsu apakšspecialitāšu likvidēšanas rezultātā mainījies kabineta nosaukums.  MK555 grozījumi stājušies spēkā ar 13.04.2023.</t>
  </si>
  <si>
    <t>Veloergometrijas slodzes tests</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</si>
  <si>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</si>
  <si>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Manipulāciju norāda ārstēšanas kursa noslēdzošajā uzskaites dokumentā. Norāda arī ambulatori.</t>
  </si>
  <si>
    <t>Piemaksa par unilaterālā elektroneirostimulatora (ENS) lietošanu</t>
  </si>
  <si>
    <t>Piemaksa par bilaterālā elektroneirostimulatora (ENS) lietošanu</t>
  </si>
  <si>
    <t>Izmaiņas sarkanā krāsā, nosvītroto daļu atstājot melnā krāsā.</t>
  </si>
  <si>
    <t>49080</t>
  </si>
  <si>
    <t xml:space="preserve">Kopiju skaita variāciju (CNV) noteikšana ar HD mikročipu rindu analīzi (CMA). </t>
  </si>
  <si>
    <t>Precizēti apmaksas nosacījumi efektīvai finanšu līdzekļu izmantošana un pacientu nosūtīšanai uz izmeklējumiem, kad tam ir klīniskais pamatojums.</t>
  </si>
  <si>
    <t>49081</t>
  </si>
  <si>
    <t>Kopiju skaita variāciju (CNV) noteikšana ar 750K mikročipu rindu analīzi (CMA)</t>
  </si>
  <si>
    <t>49082</t>
  </si>
  <si>
    <t>Probanda eksoma sekvencēšana (WES), izmantojot NGS metodi ar datu bioinformātisko analīzi un klīnisko interpretāciju</t>
  </si>
  <si>
    <t>49083</t>
  </si>
  <si>
    <t>Trio eksoma sekvencēšana (WES), izmantojot NGS metodi ar datu bioinformātisko analīzi un klīnisko interpretāciju</t>
  </si>
  <si>
    <t>49084</t>
  </si>
  <si>
    <t xml:space="preserve">NGS datu bioinformātiskā reanalīze un klīniskā interpretācija </t>
  </si>
  <si>
    <t>49085</t>
  </si>
  <si>
    <t>Delēciju/duplikāciju noteikšana, izmantojot Multipleksa ligācijas atkarīgo provju amplifikācijas metodi (MLPA)</t>
  </si>
  <si>
    <t>49086</t>
  </si>
  <si>
    <t>Varianta nesēja statusa noteikšana (SNV). Viena punktveida varianta noteikšana</t>
  </si>
  <si>
    <t>49087</t>
  </si>
  <si>
    <t>Gēna DMPK CTG atkārtojumu skaita noteikšana, izmantojot komerciālu reaģentu komplektu (CE-IVD)</t>
  </si>
  <si>
    <t>1-5 gēnu punktveida un kopiju skaita variantu noteikšana, izmantojot NGS metodi ar bioinformātisko analīzi un klīnisko interpretāciju</t>
  </si>
  <si>
    <t>41262</t>
  </si>
  <si>
    <t>Chlamydia trachomatis specifiskās DNS noteikšana (PĶR)</t>
  </si>
  <si>
    <t xml:space="preserve">Paplašināti apmaksas nosacījumi atbilstoši paplašinātajām sociālajam atstumtības riskam pakļautajā sievetēm, kam var saņemt valsts apmaksātu kontracepciju. Izmeklējumu veic atbilstoši klīniskajai nepieciešamībai. </t>
  </si>
  <si>
    <t>47150</t>
  </si>
  <si>
    <t>Chlamydia trachomatis rRNS un Neisseria gonorrhoeae rRNS ar izotermiskās amplifikācijas metodi</t>
  </si>
  <si>
    <t>47151</t>
  </si>
  <si>
    <t>Chlamydia trachomatis rRNS ar izotermiskās amplifikācijas metodi</t>
  </si>
  <si>
    <t>47152</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</si>
  <si>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</si>
  <si>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</si>
  <si>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</si>
  <si>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Femurokapitāla gūžas locītavas endoprotezēšana (bez protēzes vērtības)</t>
  </si>
  <si>
    <t>JAUNS1</t>
  </si>
  <si>
    <t>Piemaksa manipulācijai 20230 par monobloka bipolāru cementējamu gūžas locītavas endoprotēzi</t>
  </si>
  <si>
    <t>Piemaksa manipulācijai 20230 vai 20240 par divkāršās mobilitātes cementējamu gūžas locītavas primāru vai revīzijas endoprotēzi</t>
  </si>
  <si>
    <t>Piemaksa manipulācijai 20230 vai 20240 par cementējamu gūžas locītavas primāru vai revīzijas endoprotēzi ar pagarinātu kājiņu</t>
  </si>
  <si>
    <t>Piemaksa manipulācijai 20230 vai 20240 par divkāršās mobilitātes cementējamu gūžas locītavas primāru vai revīzijas endoprotēzi  ar pagarinātu kājiņu</t>
  </si>
  <si>
    <t>Piemaksa manipulācijai 20231 par hibrīda tipa gūžas locītavas endoprotēzi</t>
  </si>
  <si>
    <t>Piemaksa manipulācijai 20231 par hibrīda tipa gūžas locītavas endoprotēzi ar 50% pacienta maksājumu</t>
  </si>
  <si>
    <t>Piemaksa manipulācijai 20231 vai 20241 par hibrīda tipa primārās vai revīzijas gūžas locītavas endoprotēzi  ar osteointegrāciju veicinoša materiāla pārklājumu acetabulāram komponentam</t>
  </si>
  <si>
    <t>Piemaksa manipulācijai 20231 par hibrīda tipa gūžas locītavas endoprotēzi  ar osteointegrāciju veicinoša materiāla pārklājumu acetabulāram komponentamar 50% pacienta līdzmaksājumu</t>
  </si>
  <si>
    <t>Piemaksa manipulācijai 20231 par hibrīda tipa gūžas locītavas endoprotēzi ar keramisko galviņu</t>
  </si>
  <si>
    <t>Piemaksa manipulācijai 20231 par hibrīda tipa gūžas locītavas endoprotēzi ar keramisko galviņu ar 50% pacienta maksājumu</t>
  </si>
  <si>
    <t>Piemaksa manipulācijai 20231 par apgrieztā tipa hibrīda tipa gūžas locītavas endoprotēzi</t>
  </si>
  <si>
    <t>Piemaksa manipulācijai 20231 vai 20241 par divkāršās mobilitātes hibrīda tipa primārās vai revīzijas gūžas locītavas endoprotēzi ar bezcementa acetabulāro komponenti un cementējamu kājiņu</t>
  </si>
  <si>
    <t>Piemaksa manipulācijai 20231 par divkāršās mobilitātes hibrīda tipa gūžas locītavas endoprotēzi ar bezcementa acetabulāro komponenti un cementējamu kājiņu ar 50% pacienta maksājumu</t>
  </si>
  <si>
    <t>Piemaksa manipulācijai 20231 vai 20241 par divkāršās mobilitātes hibrīda primārās vai revīzijas tipa gūžas locītavas endoprotēzi ar bezcementa acetabulāro komponenti un pagarinātu cementējamu kājiņu</t>
  </si>
  <si>
    <t>Piemaksa manipulācijai 20231 par bezcementa gūžas locītavas endoprotēzi ar 50% pacienta maksājumu</t>
  </si>
  <si>
    <t>Piemaksa manipulācijai 20231 vai 20241 par bezcementa gūžas locītavas primāru vai revīzijas endoprotēzi ar osteointegrāciju veicinoša hidroksiapatīta pārklājumu</t>
  </si>
  <si>
    <t>Piemaksa manipulācijai 20231 par bezcementa gūžas locītavas endoprotēzi ar osteointegrāciju veicinoša hidroksiapatīta pārklājumu ar 50% pacienta maksājumu</t>
  </si>
  <si>
    <t>Piemaksa manipulācijai 20231 vai 20241 par divkāršās mobilitātes bezcementa gūžas locītavas primāru vai revīzijas endoprotēzi</t>
  </si>
  <si>
    <t>Piemaksa manipulācijai 20231 par divkāršās mobilitātes bezcementa gūžas locītavas endoprotēzi ar 50% pacienta maksājumu</t>
  </si>
  <si>
    <t>Piemaksa par Austin Moore tipa parciāla (cervikokapitāla) gūžas locītavas endoprotēzes izmantošanu</t>
  </si>
  <si>
    <t>Piemaksa par Tomson tipa parciālu (cervikokapitāla) gūžas locītavas endoprotēzes izmantošanu</t>
  </si>
  <si>
    <t>Piemaksa manipulācijai 20232 par ceļa locītavas endoprotēzi ar 50% pacienta maksājumu</t>
  </si>
  <si>
    <t>Piemaksa manipulācijai 20232 par ceļa locītavas endoprotēzi ar uzlaboto funkcionalitāti vai tibiālo komponenti ar stieni ar 50% pacienta maksājumu</t>
  </si>
  <si>
    <t>Piemaksa manipulācijai 20232 par unikondilāra ceļa locītavas endoprotēzi ar 50% pacienta aksājumu</t>
  </si>
  <si>
    <t>Piemaksa manipulācijai 20232 vai 20242 par ceļa locītavas primāru vai revīzijas endoprotēzi ar stieņiem</t>
  </si>
  <si>
    <t>Piemaksa manipulācijai 20232 vai 20242 par eņģes tipa ceļa locītavas primāru vai revīzijas endoprotēzi ar porainā pārklājuma uzmavu (sleeve)</t>
  </si>
  <si>
    <t>Piemaksa manipulācijai 20239 par virsmu aizvietojošu pleca locītavas primāru endoprotēzi ar 50% pacienta maksājumu</t>
  </si>
  <si>
    <t>Piemaksa manipulācijai 20239 par atgriezeniskā tipa primāru cementējamu pleca locītavas endoprotēzi ar 50% pacienta maksājumu</t>
  </si>
  <si>
    <t>Piemaksa manipulācijai 20239 par atgriezeniskā tipa primāru bezcementa pleca locītavas endoprotēzi ar 50% pacienta maksājumu</t>
  </si>
  <si>
    <t>Piemaksa manipulācijai 20239 par anatomisku primāra pleca locītavas endoprotēzi ar 50% pacienta maksājumu</t>
  </si>
  <si>
    <t>Piemaksa manipulācijai 20239 vai JAUNS73 par augšdelma rekonstrukcijas primāru vai revīzijas endoprotēzi</t>
  </si>
  <si>
    <t>Piemaksa manipulācijai 20239 vai JAUNS73 par pleca locītavas un augšdelma rekonstrukcijas primāru vai revīzijas endoprotēzi</t>
  </si>
  <si>
    <t>Piemaksa manipulācijai JAUNS74 vai JAUNS75 par elkoņa locītavas totālu primāru vai revīzijas endoprotēzi</t>
  </si>
  <si>
    <t>Piemaksa manipulācijai JAUNS75 par elkoņa locītavas totālu primāru endoprotēzi ar 50% pacienta maksājumu</t>
  </si>
  <si>
    <t>Piemaksa manipulācijai JAUNS74 vai JAUNS75 par elkoņa locītavas daļēju (rādija galviņas) primāru vai revīzijas endoprotēzi</t>
  </si>
  <si>
    <t>Piemaksa manipulācijai JAUNS73 par atgriezeniskā tipa revīzijas cementējamu pleca locītavas endoprotēzi</t>
  </si>
  <si>
    <t>Piemaksa manipulācijai JAUNS73 par atgriezeniskā tipa revīzijas bezcementa pleca locītavas endoprotēzi</t>
  </si>
  <si>
    <t>Piemaksa manipulācijai JAUNS73 par anatomisku revīzijas pleca locītavas endoprotēzi</t>
  </si>
  <si>
    <t>Piemaksa manipulācijai 20240 par cementējamu gūžas locītavas revīzijas endoprotēzi</t>
  </si>
  <si>
    <t>Piemaksa manipulācijai 20241 par hibrīda tipa gūžas locītavas revīzijas endoprotēzi</t>
  </si>
  <si>
    <t>Piemaksa manipulācijai 20241 par hibrīda tipa gūžas locītavas revīzijas endoprotēzi ar osteointegratīvo pārklājumu un keramisko galviņu</t>
  </si>
  <si>
    <t xml:space="preserve">Piemaksa manipulācijām 20240, 20241 par gūžas locītavas galviņas un inserta maiņu  </t>
  </si>
  <si>
    <t>Piemaksa manipulācijai 20242 par ceļa locītavas starplikas/inserta maiņu</t>
  </si>
  <si>
    <t>Piemaksa manipulācijai JAUNS73 par pleca locītavas endoprotēzes komponenta/inserta maiņu</t>
  </si>
  <si>
    <t>Piemaksa manipulācijām 20230, 20231, 20240, 20241 par trabekulāro metāla acetabulāro augmentu</t>
  </si>
  <si>
    <t xml:space="preserve">Piemaksa manipulācijām 20230, 20231, 20240, 20241 par trabekulārā metāla acetabulāro komponenti ar polietilēna cementējamu ieliktni </t>
  </si>
  <si>
    <t>Piemaksa manipulācijām 20230, 20231, 20240, 20241 par acetabulāro rekonstrukcijas riņķi (cage)</t>
  </si>
  <si>
    <t>Piemaksa manipulācijām 20232, 20242 par trabekulāro metāla konusu</t>
  </si>
  <si>
    <t>Piemaksa manipulācijām 20232, 20242 par paaugstinātas integritātes uzmavu (sleeve)</t>
  </si>
  <si>
    <t>Piemaksa manipulācijām 20232, 20242 par ofseta adapteru</t>
  </si>
  <si>
    <t>Elkoņa locītavas totāla vai daļēja (rādija galviņas) revīzijas endoprotēze</t>
  </si>
  <si>
    <t>Elkoņa locītavas totāla vai daļēja (rādija galviņas) primārā endoprotezēšana</t>
  </si>
  <si>
    <t>* vai 0</t>
  </si>
  <si>
    <t>Endoprotezēšanas gadījums ar 50% pacientu apmaksu</t>
  </si>
  <si>
    <t>0,00</t>
  </si>
  <si>
    <t>Cervikokapitālas vai femurokapitālas gūžas locītavas endoprotezēšana (bez protēzes vērtības)</t>
  </si>
  <si>
    <t>Manipulāciju norāda VSIA "Traumatoloģijas un ortopēdijas slimnīca", SIA "Rīgas Austrumu klīniskā universitātes slimnīca"</t>
  </si>
  <si>
    <t>Manipulāciju norāda SIA "Rīgas Austrumu klīniskā universitātes slimnīca", VSIA "Traumatoloģijas un ortopēdijas slimnīca", IV līmeņa ārstniecības iestādes (izņemot SIA "Jēkabpils reģionālā slimnīca"), Madonas novada pašvaldības SIA "Madonas slimnīca", SIA "Rīgas 2. slimnīca"</t>
  </si>
  <si>
    <t>Manipulāciju norāda SIA "Rīgas Austrumu klīniskā universitātes slimnīca", VSIA "Traumatoloģijas un ortopēdijas slimnīca", IV līmeņa ārstniecības iestādes (izņemot SIA "Jelgavas pilsētas slimnīca", SIA "Jēkabpils reģionālā slimnīca", SIA "Rēzeknes slimnīca"), Madonas novada pašvaldības SIA "Madonas slimnīca", SIA "Rīgas 2. slimnīca"</t>
  </si>
  <si>
    <t>Manipulāciju norāda SIA "Rīgas Austrumu klīniskā universitātes slimnīca", VSIA "Traumatoloģijas un ortopēdijas slimnīca", IV līmeņa ārstniecības iestādes (izņemot SIA "Jēkabpils reģionālā slimnīca", SIA "Rēzeknes slimnīca"), Madonas novada pašvaldības SIA "Madonas slimnīca", SIA "Rīgas 2. slimnīca"</t>
  </si>
  <si>
    <t>Manipulāciju norāda SIA "Traumatoloģijas un ortopēdijas slimnīca", SIA "Liepājas reģionālā slimnīca", SIA "Vidzemes slimnīca", SIA "Rīgas 2. slimnīca", SIA "Rīgas Austrumu klīniskā universitātes slimnīca"</t>
  </si>
  <si>
    <t>Gūžas locītavas totāla endoprotezēšana ar cementējamu endoprotēzi (bez protēzes vērtības)</t>
  </si>
  <si>
    <t>Ceļa locītavas endoprotezēšana (bez protēzes vērtības)</t>
  </si>
  <si>
    <t>Pleca locītavas endoprotezēšana (bez protēzes vērtības)</t>
  </si>
  <si>
    <t>Ceļa locītavas revīzijas endoprotēzes implantēšana (bez protēzes vērtības)</t>
  </si>
  <si>
    <t>Tiek koriģēts ārstniecības personas nosaukums.</t>
  </si>
  <si>
    <t>70009</t>
  </si>
  <si>
    <t>70016</t>
  </si>
  <si>
    <t>70001</t>
  </si>
  <si>
    <t>70002</t>
  </si>
  <si>
    <t>70003</t>
  </si>
  <si>
    <t>70005</t>
  </si>
  <si>
    <t>70008</t>
  </si>
  <si>
    <t>70050</t>
  </si>
  <si>
    <t>70051</t>
  </si>
  <si>
    <t>70052</t>
  </si>
  <si>
    <t>70053</t>
  </si>
  <si>
    <t>70054</t>
  </si>
  <si>
    <t>70055</t>
  </si>
  <si>
    <t>70057</t>
  </si>
  <si>
    <t>70511</t>
  </si>
  <si>
    <t>70513</t>
  </si>
  <si>
    <t>70514</t>
  </si>
  <si>
    <t>70515</t>
  </si>
  <si>
    <t>70516</t>
  </si>
  <si>
    <t>70517</t>
  </si>
  <si>
    <t>70518</t>
  </si>
  <si>
    <t>70519</t>
  </si>
  <si>
    <t>70520</t>
  </si>
  <si>
    <t>70521</t>
  </si>
  <si>
    <t>70522</t>
  </si>
  <si>
    <t>70523</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</si>
  <si>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</si>
  <si>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</si>
  <si>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</si>
  <si>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</si>
  <si>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</si>
  <si>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</si>
  <si>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</si>
  <si>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</si>
  <si>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</si>
  <si>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</si>
  <si>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</si>
  <si>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</si>
  <si>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</si>
  <si>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</si>
  <si>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</si>
  <si>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</si>
  <si>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</si>
  <si>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</si>
  <si>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</si>
  <si>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</si>
  <si>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</si>
  <si>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</si>
  <si>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</si>
  <si>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</si>
  <si>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</si>
  <si>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</si>
  <si>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</si>
  <si>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</si>
  <si>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</si>
  <si>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</si>
  <si>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</si>
  <si>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</si>
  <si>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70901</t>
  </si>
  <si>
    <t>70902</t>
  </si>
  <si>
    <t>70903</t>
  </si>
  <si>
    <t>70904</t>
  </si>
  <si>
    <t>70905</t>
  </si>
  <si>
    <t>70906</t>
  </si>
  <si>
    <t>70907</t>
  </si>
  <si>
    <t>70908</t>
  </si>
  <si>
    <t>70922</t>
  </si>
  <si>
    <t>Darba vietas sagatavošana katrā apmeklējumā, kas ietver vienreizlietojamos materiālus, kā arī instrumentu trijnieku un personāla sagatavošanas darbus</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</si>
  <si>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</si>
  <si>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</si>
  <si>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</si>
  <si>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</si>
  <si>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</si>
  <si>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</si>
  <si>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</si>
  <si>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</si>
  <si>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</si>
  <si>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</si>
  <si>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</si>
  <si>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</si>
  <si>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</si>
  <si>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</si>
  <si>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</si>
  <si>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</si>
  <si>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</si>
  <si>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</si>
  <si>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</si>
  <si>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</si>
  <si>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</si>
  <si>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</si>
  <si>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</si>
  <si>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</si>
  <si>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</si>
  <si>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</si>
  <si>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</si>
  <si>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</si>
  <si>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</si>
  <si>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</si>
  <si>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</si>
  <si>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</si>
  <si>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</si>
  <si>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</si>
  <si>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</si>
  <si>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</si>
  <si>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</si>
  <si>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</si>
  <si>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</si>
  <si>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</si>
  <si>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</si>
  <si>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</si>
  <si>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</si>
  <si>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</si>
  <si>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</si>
  <si>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</si>
  <si>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</si>
  <si>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</si>
  <si>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</si>
  <si>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</si>
  <si>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</si>
  <si>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</si>
  <si>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</si>
  <si>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</si>
  <si>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</si>
  <si>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</si>
  <si>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</si>
  <si>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Virsmas anestēzija</t>
  </si>
  <si>
    <t>Intraligamentārā vai intraosālā anestēzija</t>
  </si>
  <si>
    <t>Infiltrācijas anestēzija</t>
  </si>
  <si>
    <t>Intraorāla novada anestēzija. Nenorādīt kopā ar manipulāciju 70400</t>
  </si>
  <si>
    <t>Ekstraorāla novada anestēzija</t>
  </si>
  <si>
    <t>Injekcija zemādā, ādā, muskulī, zemgļotādā bez zāļu vērtības</t>
  </si>
  <si>
    <t>Injekcija vēnā</t>
  </si>
  <si>
    <t>Injekcija locītavā</t>
  </si>
  <si>
    <t>Piemaksa par darbu ar pacientiem ar garīgiem un psihiskiem traucējumiem, psiholoģiski sarežģītiem pacientiem un pacientiem narkozē</t>
  </si>
  <si>
    <t xml:space="preserve">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 </t>
  </si>
  <si>
    <t>Psihiatriskā/narkoloģiskā palīdzība (augstas aprūpes intensitātes)</t>
  </si>
  <si>
    <t>Psihiatriskā/narkoloģiskā palīdzība (zemas aprūpes intensitātes)</t>
  </si>
  <si>
    <t>Manipulāciju norāda veicot psihiatrijas/narkoloģijas pakalpojumu uzskaiti atbilstoši līguma nosacījumiem.</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</si>
  <si>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</si>
  <si>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kakliņa lūzums (S72.0);
2) acetabulum osteoporoze (M80, M81, M82).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</si>
  <si>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augšstilba proksimālā gala intrakapsulārs lūzums (tiek ts S72.0);
2) fiziski aktīvi pacienti, kuriem vispārējais veselības stāvoklis nav piemērots totālai gūžas locītavas endoprotezēšanai;
3) somatiski smagi pacienti, kuriem būtiski ir iespējami īsāks operācijas laiks;
4) pacienti ar hronisku alkoholismu (F10.2).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</si>
  <si>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muskulatūras nepietiekamība gūžas locītavā;
2) ciskas kaula pertrohantērs lūzums (S72.1);
3) neiromuskulāras saslimšanas;
4) pacienti ar vaskulāru demenci (F01);
5) nekritiski pacienti virs 75 gadu vecuma;
6) hronisks alkoholisms pacientiem virs 75 gadu vecuma (F10.2).
Kritēriji revīzijas endoprotēzes izvēlei:
1) dziļā infekcija (T84.5);
2) muskulatūras nepietiekamība gūžas locītavā;
3) atkārtoti gūžas locītavas mežģījumi ( T84.0);
4) neiromuskulārās saslimšanas;
5) pacienti ar vaskulāru demenci (F01);
6) periprotēzes lūzums (T84.0, M96.6);
7) polietilēna nodilums.</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</si>
  <si>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proksimālā gala patoloģiskas izmaiņas ar kaula masas samazināšanos (osteoporozi) (M80, M81, M82);
2) metastātiskas izmaiņas iegurņa un ciskas kaulā (C40, C79.5);
3) zems šķembains pertrohantērs lūzums ar osteoartrītu gūžas locītavā (M16+S72.1).
Kritēriji revīzijas endoprotēzes izvēlei:
1) ciskas kaula proksimālā gala paroloģiskās izmaiņas ar kaula masas samazināšano (M80, M81, M82);
2) metastātiskas izmaiņas iegurņa un ciskas kaulā (C40, C79.5);
3) periprotēzes lūzums (T84.0; M96.6);
4) polietilēna nodilums.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</si>
  <si>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proksimālā gala patoloģiskas izmaiņas ar kaula masas samazināšanos (M80, M81, M82);
2) metastātiskas izmaiņas iegurņa un ciskas kaulā (C40, C79.5);
3) zems šķembains pertrohantērs lūzums ar osteoartrītu gūžas locītavā (M16+S72.1);
4) muskulatūras defekts/nepietiekamība gūžas locītavā;
5) nepieciešama femur proksimālā gala rezekcija saslimšanas dēļ;
6) nekritiski pacienti.
Kritēriji revīzijas endoprotēzes izvēlei:
1) ciskas kaula proksimālā gala patoloģiskas izmaiņas ar kaula masas samazināšanos (M80, M81, M82);
2) metastātiskas izmaiņas iegurņa un ciskas kaulā (C40; C79.5);
3) periprotēzes lūzums (T84.0; M96.6);
4) muskulatūras defekts/nepietiekamība;
5) pēc femur proksimālā gala rezekcijas;
6) nekritiski pacienti;
7) polietilēna nodilums.</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</si>
  <si>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bez malu defektiem;
3)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</si>
  <si>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ciskas kaula kakliņa lūzums (S72.0).
Kritēriji revīzijas endoprotēzes izvēlei:
1) dziļā infekcija (T84.5);
2) acetabulum sklerotiskas pārmaiņas ar malu defektiem;
3) acetabulum osteolītiskas izmaiņas ar izmaiņām acetabulum nesošaj virsmā;
4) periprotēzes lūzums (T84.0; M96.6);
5)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</si>
  <si>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</si>
  <si>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displastiskas acetabulum izmaiņas ar femur galviņas subluksāciju vai pilnu mežģījumu (M16.2, M16.3);
5) acetabulum avaskulāras izmaiņas ar izteiktu malu rezorbciju;
6) ciskas kaula kakliņa lūzums (S72.0).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</si>
  <si>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acetabulum cistiskas izmaiņas ar izmaiņām acetabulum nesošajā virsmā;
4) displastiskas acetabulum izmaiņas ar femur galviņas subluksāciju vai pilnu mežģījumu (M16.2, M16.3);
5) acetabulum avaskulāras izmaiņas ar izteiktu malu rezorbciju;
6) ciskas kaula kakliņa lūzums (S72.0).</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</si>
  <si>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pacients līdz 65 gadu vecumam ar acetabulum smagu osteoporozi (M80, M81, M82);
2) displastiskas acetabulum izmaiņas ar femur galviņas subluksāciju vai pilnu mežģījumu (M16.2, M16.3);
3) acetabulum avaskulāras izmaiņas ar izteiktu malu rezorbciju.</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</si>
  <si>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neiromuskulāras saslimšanas; hronisks alkoholisms (F10.2);
7) nekritiski pacienti; distāls pertrohanters lūzums (S72.1).
Kritēriji revīzijas endoprotēzes izvēlei:
1) acetabulum sklerotiskas pārmaiņas ar malu defektiem;
2) hroniski gūžas locītavas endoprotēzes mežgījumi (T84.0);
3) acetabulum osteolītiskas izmaiņas ar izteiktu malu rezorbciju;
4) muskulatūras nepietiekamība gūžas locītavā;
5) neiromuskulāras saslimšanas;
6) periprotēzes lūzums (T84.0, M96.6);
7) nekritiski pacienti;
8) polietilēna nodilums.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</si>
  <si>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neiromuskulāras saslimšanas;
7) hronisks alkoholisms (F10.2);
8) nekritiski pacienti;
9) distāls pertrohanters lūzums (S72.1).</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</si>
  <si>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bez malu defektiem;
3) ciskas kaula kakliņa lūzums (S72.0).</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</si>
  <si>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femur proksimālā gala sklerotiskas pārmaiņas;
6) izteikti šaurs femur proksimālais gals;
7) femur proksimālā gala vairāku plakņu deformācija;
8) metāla konstrukciju evakuācija no femur proksimālā gala ar femur sklerotiskām pārmaiņām;
9) femur ekstraartikulāra deformācija;
10) femur proksimālā gala vai acetabulum iepriekšējas koriģējošas operācijas;
11) femur galviņas avaskulāras izmaiņas ar strauju kraniālu migrāciju (M87);
12) metastātiskas izmaiņas iegurņa un ciskas kaulā (C40, C79.5);
13) ciskas kaula kakliņa lūzums (S72.0).
Kritēriji revīzijas endoprotēzes izvēlei:
1) dziļā infekcija (T84.5);
2) acetabulum sklerotiskas pārmaiņas ar malu defektiem;
3) acetabulum osteolītiskas izmaiņas ar izmaiņām acetabulum nesošajā virsmā;
4) acetabulum malpozīcija vai protrūzija ar malu defektiem (T84.0, T84.8);
5) femur proksimālā gala sklerotiskas pārmaiņas pēc iepriekšējas endoprotezēšanas;
6) periprotēzes lūzums (T84.0, M96.6);
7) femur osteolītiski defekti;
8) femur ekstraartikulāra deformācija;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</si>
  <si>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femur proksimālā gala sklerotiskas pārmaiņas;izteikti šaurs femur proksimālais gals;
6) femur proksimālā gala vairāku plakņu deformācija;
7) metāla konstrukciju evakuācija no femur proksimālā gala ar femur sklerotiskām pārmaiņām;
8) femur ekstraartikulāra deformācija;
9) femur proksimālā gala vai acetabulum iepriekšējas koriģējošas operācijas;
10) femur galviņas avaskulāras izmaiņas ar strauju kraniālu migrāciju (M87);
11) metastātiskas izmaiņas iegurņa un ciskas kaulā (C40, C79.5);
12)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</si>
  <si>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neiromuskulārās saslimšanas;
7) hronisks alkoholisms (F10.2);
8) nekritiski pacienti;
9) metastātiskas izmaiņas iegurņa un ciskas kaulā (C40, C79.5);
10) ciskas kaula kakliņa lūzums (S72.0).
Kritēriji revīzijas endoprotēzes izvēlei:
1) acetabulum sklerotiskas pārmaiņas ar malu defektiem;
2) acetabulum osteolītiskas izmaiņas ar izmaiņām acetabulum nesošajā virsmā;
3) acetabulum malpozīcija vai protrūzija ar malu defektiem (T84.0, T84.8);
4) periprotēzes lūzums (T84.0, M96.6);
5) muskulatūras nepietiekamība gūžas locītavā; 
6) neiromuskulāras saslimšanas;
7) hroniski mežģījumI (T84.0);
8) nekritiski pacienti;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</si>
  <si>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5)muskulatūras nepietiekamība gūžas locītavā;
6) neiromuskulārās saslimšanas;
7) hronisks alkoholisms (F10.2);
8) nekritiski pacienti;
9) metastātiskas izmaiņas iegurņa un ciskas kaulā (C40, C79.5);
10)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</si>
  <si>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5)muskulatūras nepietiekamība gūžas locītavā;
6) pēc femur proksimālā gala rezekcijas;
7) distāls pertohanters lūzums (S72.1);8
8)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</si>
  <si>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kakliņa lūzums (S72.0);
2) mazaktīvi, paliatīvi kopjami pacienti;
3) pacienti, kuri pārvietojas istabas robežās;
4) izteikti augsti intra un postoperatīvie ķirurģiskie un ar anestēziju saistītie riski.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</si>
  <si>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ciskas kaula kakliņa lūzums (S72.0);
2) mazaktīvi, paliatīvi kopjami pacienti;
3) pacienti, kuri pārvietojas istabas robežās;
4) izteikti augsti intra un postoperatīvie ķirurģiskie un ar anestēziju saistītie riski.</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</si>
  <si>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ceļa locītavas bikondilārs osteoartrīts (M17).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</si>
  <si>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ceļa locītavas bikondilārs osteoartrīts (M17).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</si>
  <si>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osteoporotiskām pārmaiņām tibijas proksimālajā galā (M80, M81, M82);
2) pacienti ar ĶMI lielāks par 35;
3) pacienti paaugstinātu fizisko aktivitāti;
4) fiziski aktīvi pacienti ar palielinātu slodzi uz implantu;
5) pacienti, kuriem piejama mini invazīva operācijas tehnika.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</si>
  <si>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osteoporotiskām pārmaiņām tibijas proksimālajā galā (M80, M81, M82);
2) pacienti ar ĶMI lielāks par 35;
3) pacienti paaugstinātu fizisko aktivitāti;
4) fiziski aktīvi pacienti ar palielinātu slodzi uz implantu;
5) pacienti, kuriem piejama mini invazīva operācijas tehnika.</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</si>
  <si>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anteromediālu osteoartītu (M17).</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</si>
  <si>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ekstra un intraartikulāra deformācija ar valgus vai varus ass deformāciju virs 15 grādiem.
Kritēriji revīzijas endoprotēzes izvēlei:
1) dziļā infekcija (T84.5);
2) saišu bojājums vai nepietiekamība pēc primāras endoprotezēšanas;
3) femorālā vai tibiālā komponenta izkustēšanās ar kondiļu osteolīzi (T84.0);
4) primāra endoprotēzes malpozīcija (T84.0, T84.8);
5) locītavas stīvums.</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</si>
  <si>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vienas stabilizējošās struktūras nepietiekamība;
5) ekstra un intraartikulāra deformācija ar valgus vai varus ass deformāciju virs 15 grādiem.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</si>
  <si>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multiplu stabilizējošo struktūru nepietiekamība/iztrūkums;
5) masīvi kaula defekti ar saglabātām abu kaulu metafizārām struktūrām;
6) ekstra un intraartikulāra deformācija ar valgus vai varus ass deformāciju virs 15 grādiem.</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</si>
  <si>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3) labas kvalitātes pleca kaula proksimālā metafīze. </t>
  </si>
  <si>
    <t>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3) labas kvalitātes pleca kaula proksimālā metafīze.</t>
  </si>
  <si>
    <t>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pleca kaula galviņas lūzums (S42.2);
3) pacienti ar osteoartrītu un rotatoru aproces artropātiju virs 75 gadu vecuma (M19+M75).</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</si>
  <si>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pleca kaula galviņas lūzums(S42.2);
3) pacienti ar osteoartrītu un rotatoru aproces artropātiju virs 75 gadu vecuma (M19+M75).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</si>
  <si>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pleca kaula galviņas lūzums ar saglabātu proksimālo metafīzi (S42.2);
3) somatiski smagi pacienti, kuriem nepieciešams īsāks operācijas laiks;
4) fiziski aktīvi pacienti ar rotatoru aproces artropātiju.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</si>
  <si>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pleca kaula galviņas lūzums ar saglabātu proksimālo metafīzi (S42.2);
3) somatiski smagi pacienti, kuriem nepieciešams īsāks operācijas laiks;
4) fiziski aktīvi pacienti ar rotatoru aproces artropātiju. </t>
  </si>
  <si>
    <t>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pleca kaula proksimālā metafīze ar osteoporotiskām izmaiņām (M80, M81,M82).</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</si>
  <si>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osteoartrīts vai posttraumatiskas izmaiņas (M19, S42.2, T92.1); 2) funkcionāla rotatoru aproce;
2) pleca kaula proksimālā metafīze ar osteoporotiskām izmaiņām (M80, M81,M82).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</si>
  <si>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veida izvēlei:
1) pleca locītavas osteoartrīts vai posttraumatiskas izmaiņas (M19, S42.2, T92.1);
2) pleca kaula proksimālā gala patoloģiskas izmaiņas ar kaulu masas samazināšanos (M80, M81,M82);
3) onkoloģiskas izmaiņas pleca kaulā  (C40, C79.5);
4) pēc pleca kaula proksimālās rezekcijas.
Kritēriji revīzijas endoprotēzes izvēlei:
1) pleca kaula proksimālā gala patoloģiskas izmaiņas ar kaulu masas samazināšanos (M80, M81, M82);
2) onkoloģiskās izmaiņas pleca kaulā (C40, C79.5);
3) pleca kaula endoprotēzes lūzums (T84.0 vai M96.6);
4) pēc plecu kaula proksimālās rezekcijas.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</si>
  <si>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veida izvēlei:
1) pleca locītavas osteoartrīts vai posttraumatiskas izmaiņas (M19, S42.2, T92.1);
2) masīvi kaulaudu defekti;
3) onkoloģiskas izmaiņas pleca kaulā  (C40, C79.5);
4) pēc pleca kaula proksimālās rezekcijas.
Kritēriji revīzijas endoprotēzes izvēlei:
1) pleca kaula periprotēzes lūzums (T84.0 vai M96.6);
2) onkoloģiskās izmaiņas pleca kaulā (C40, C79.5);
3) pēc pleca kaula rezekcijas.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</si>
  <si>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elkoņa locītavas osteoartrīts vai posttraumatiskas izmaiņas (S42.4, S52.0-S52.4, S52.7-S52.9, T92.1, T92.3, M19);
2) pēc elkoņa locītavas rezekcijas;
3) nerekonstruējams lūzums elkoņa locītavu veidojošos kaulos;
4) onkoloģiskas izmaiņas pleca kaulā  (C40, C79.5).
Kritēriji revīzijas endoprotēzes izvēlei:
1) elkoņa locītavu veidojošo kaulu masas samazināšanās;
2) pēc elkoņa locītavas rezekcijas;endoprotēzes izkustēšanās, malpozīcija (T84.0, T84.8);
3) pleca kaula periprotēzes lūzums (T84.0; M96.6);
4) dziļā infekcija (T84.5).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</si>
  <si>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elkoņa locītavas osteoartrīts vai posttraumatiskas izmaiņas (S42.4, S52.0-S52.4, S52.7-S52.9, T92.1, T92.3, M19);
2) pēc elkoņa locītavas rezekcijas;nerekonstruējams lūzums elkoņa locītavu veidojošos kaulos;
3) onkoloģiskas izmaiņas pleca kaulā  (C40, C79.5).  </t>
  </si>
  <si>
    <t xml:space="preserve">Samaksa par manipulāciju tiek veikta, ja to norāda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spieķa kaula galviņas nerekonstruējami lūzumi  (S52.1, T92.1);
2) pēc elkoņa locītavas rezekcijas;onkoloģiskas izmaiņas pleca kaulā  (C40, C79.5).
Kritēriji revīzijas endoprotēzes izvēlei:
1) endoprotezēšanas izkustēšanās, malpozīcija (T84.0, T84.8);
2) pleca kaula periprotēzes lūzums (T84.5);
3) endoprotēzes mežģījums (T84.0).                                                                                                                                              </t>
  </si>
  <si>
    <t>Samaksa par manipulāciju tiek veikta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endprotēzes mežģījumi ( T84.0).</t>
  </si>
  <si>
    <t xml:space="preserve">Samaksa par manipulāciju tiek veikta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somatiski smagi pacienti, kuriem nepieciešams īsāks operācijas laiks;
3) fiziski aktīvi pacienti ar rotatoru aproces artropātiju.    </t>
  </si>
  <si>
    <t xml:space="preserve">Samaksa par manipulāciju tiek veikta VSIA "Traumatoloģijas un ortopēdijas slimnīca", SIA "Rīgas Austrumu klīniskā universitātes slimnīca.Manipulāciju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funkcionālā rotatoru aproce;
2) pleca kaula proksimālā metafīze ar osteoporotiskām izmaiņām (M80, M81, M82).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</si>
  <si>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periprotēzes lūzums (T84.0, M96.6).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</si>
  <si>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acetabulum sklerotiskas pārmaiņas bez malu defektiem;
3) periprotēzes lūzums (T84.0, M96.6);
4)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</si>
  <si>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acetabulum sklerotiskas pārmaiņas ar malu defektiem;
3) acetabulum osteolītiskas izmaiņas ar izmaiņām acetabulum nesošajā virsmā;
4) acetabulum malpozīcija vai protrūzija ar malu defektiem (T84.0; T84.8);
5) periprotēzes lūzums (T84.0, M96.6); 6) polietilēna nodilums.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</si>
  <si>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endoprotēzes veida  izvēlei:
1) dziļā infekcija (T84.5);
2) acetabulum sklerotiskas pārmaiņas bez masu defektiem;
3) periprotēzes lūzums (T84.0, M96.6);
4) femur osteolītiski defekti.</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</si>
  <si>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femur proksimālā gala sklerotiskas pārmaiņas pēc iepriekšējās endoprotezēšanas;
5) periprotēzes lūzums (T84.0, M96.6);
6) iepriekšējā implanta radīti diafizāri defekti vai kaula perforācija;
7) femur osteolītiski defekti;
8) femur ekstraartikulāra deformācija;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</si>
  <si>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femur proksimālā gala sklerotiskas pārmaiņas pēc endoprotezēšanas;
5) periprotēzes lūzums (T84.0, M96.6);
6) iepriekšējā implanta radīti diafizāri defekti vai kaula perforācija;
7) femur osteolītiski defekti;
8) femur ekstraartikulāra deformācija;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</si>
  <si>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periprotēzes lūzums (T84.0, M96.6);
5) muskulatūras nepietiekamība gūžas locītavā;
6) neiromuskulāras saslimšanas;
7) hroniski mežģījumi ( T84.0);
8) nekritiski pacienti;
9) metastātiskas izmaiņas iegurņa un ciskas kaulā (C40, C79.5).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</si>
  <si>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acetabulum sklerotiskas pārmaiņas ar malu defektiem;
2) acetabulum osteolītiskas izmaiņas ar izmaiņām acetabulum nesošajā virsmā;
3) acetabulum malpozīcija vai protrūzija ar malu defektiem (T84.0, T84.8);
4) periprotēzes lūzums (T84.0, M96.6);
5) muskulatūras nepietiekamība gūžas locītavā;
6) neiromuskulāras saslimšanas;
7) hroniski mežģījumi (T84.0);
8) nekritiski pacienti;
9) metastātiskas izmaiņas iegurņa un ciskas kaulā (C40, C79.5).  </t>
  </si>
  <si>
    <t xml:space="preserve">Samaksa par manipulāciju tiek veikta VSIA "Traumatoloģijas un ortopēdijas slimnīca", SIA "Rīgas Austrumu klīniskā universitātes slimnīca. 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pleca locītavas endoprotēzes nestabilitāte, mezģījumi ( T84.0);
2) agrīna infekcija ( T84.5).      </t>
  </si>
  <si>
    <t>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saišu bojājums vai nepietiekamība pēc primāras endoprotezēšanas;
2) femorālā vai tibiālā komponenta izkustēšanās ar kondiļu osteolīzi (T84.0);
3) primāra endoprotēzes malpozīcija (T84.0, T84.8);
4) polietilēna inserta nodilums ar osteolīzi vai metalozi.</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</si>
  <si>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dziļā infekcija (T84.5);
2) saišu bojājums vai nepietiekamība pēc primāras endoprotezēšanas;
3) femorālā vai tibiālā komponenta izkustēšanās ar kondiļu osteolīzi (T84.0);
4) multipla nestabilitāte ceļa locītavā;izteikti metafizāri defekti femurā un/vai tibijā;
5) primāra endoprotēzes malpozīcija (T84.0, T84.8);
6) locītavas stīvums;polietilēna inserta nodilums ar osteolīzi vai metalozi.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</si>
  <si>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bez malu defektiem;
3) ciskas kaula kakliņa lūzums (S72.0).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</si>
  <si>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pacienti ar osteoartrītu virs 65 gadu vecuma (M16);
2) acetabulum sklerotiskas pārmaiņas ar malu defektiem;
3) displastiskas acetabulum izmaiņas ar femur galviņas subluksāciju vai pilnu mežģījumu (M16.2, M16.3);
4) acetabulum avaskulāras izmaiņas ar izteiktu malu rezorbciju;
5) muskulatūras nepietiekamība gūžas locītavā;
6) neiromuskulāras saslimšanas;
7) ciskas kaula proksimālā gala patoloģiskas izmaiņas ar kaula masas samazināšanos ( M80, M81,M82);
8) metastātiskas izmaiņas iegurņa un ciskas kaulā (C40, C79.5);
9) distāls pertrohanters lūzums (S72.1);
10) nepieciešama femur proksimālā gala rezekcija saslimšanas dēļ.
Kritēriji revīzijas endoprotēzes izvēlei:
1) acetabulum sklerotiskas pārmaiņas ar malu defektiem; hroniski gūžas locītavas endoprotēzes mežgījumi;
2) acetabulum osteolītiskas izmaiņas ar izteiktu malu rezorbciju;
3) muskulatūras nepietiekamība gūžas locītavā;
4) neiromuskulāras saslimšanas;
5) ciskas kaula proksimālā gala osteolītiskas izmaiņas ar kaula masas samazināšanos;
6) metastātiskas izmaiņas iegurņa un ciskas kaulā (C40, C79.5);
7) periprotēzes lūzums (T84.0, M96.6);
8) nekritiski pacienti;
9) polietilēna nodilums.  </t>
  </si>
  <si>
    <t xml:space="preserve">Manipulāciju norāda vienu reizi vienas stacionēšanas laikā. Nepieciešamo endoprotezēšanas implanta veidu nosaka ārstējošais ārsts, balstoties uz noteiktajiem kritērijiem (papildus diagnostiskajai atradnei, pacienta sūdzībām un kustību apjoma ierobežojumiem).
Kritēriji primāras endoprotēzes izvēlei:
1) cistiskas izmaiņas kondiļos;
2) ekstraartikulāra deformācija;
3) intraartikulārā deformācija ar kondiļu defektiem;
4) masīvi kaula defekti ar saglabātām abu kaulu metafizārām struktūrām;
5) ekstra un intraartikulāra deformācija ar valgus vai varus ass deformāciju virs 15 grādiem.
Kritēriji revīzijas endoprotēzes izvēlei:
1) dziļā infekcija (T84.5);
2) saišu bojājums vai nepietiekamība pēc primāras endoprotezēšanas;
3) femorālā vai tibiālā komponenta izkustēšanās ar kondiļu osteolīzi (T84.0);
4) multipla nestabilitāte ceļa locītavā;
5) izteikti metafizāri defekti femurā un/vai tibijā;
6) primāra endoprotēzes malpozīcija (T84.0, T84.8);
7) locītavas stīvums;
8) polietilēna inserta nodilums ar osteolīzi vai metalozi.  </t>
  </si>
  <si>
    <t>Apmaksā fizikālās un rehabilitācijas medicīnas ārstam.</t>
  </si>
  <si>
    <t>Feritīns</t>
  </si>
  <si>
    <r>
      <t xml:space="preserve">Datuma formāts
</t>
    </r>
    <r>
      <rPr>
        <b/>
        <sz val="10"/>
        <color theme="1"/>
        <rFont val="Times New Roman"/>
        <family val="1"/>
        <charset val="186"/>
      </rPr>
      <t>DD.MM.GGGG</t>
    </r>
  </si>
  <si>
    <r>
      <t>Ja manipulācija sākas ar "0",  ievada:
=</t>
    </r>
    <r>
      <rPr>
        <b/>
        <sz val="10"/>
        <color theme="1"/>
        <rFont val="Times New Roman"/>
        <family val="1"/>
        <charset val="186"/>
      </rPr>
      <t>0&amp;</t>
    </r>
    <r>
      <rPr>
        <sz val="10"/>
        <color theme="1"/>
        <rFont val="Times New Roman"/>
        <family val="1"/>
        <charset val="186"/>
      </rPr>
      <t>1234</t>
    </r>
  </si>
  <si>
    <t>Izmaiņas sarkanā krāsā 
No saraksta</t>
  </si>
  <si>
    <t>Nepamatoti daudz norāda, balstoties uz manipulācijas nosaukuma otro daļu. Maksājums ir iekļauts stacionāra tarifos (programmas tarifi).</t>
  </si>
  <si>
    <r>
      <t>Ambulatori šo manipulāciju apmaksā</t>
    </r>
    <r>
      <rPr>
        <sz val="10"/>
        <color rgb="FFFF0000"/>
        <rFont val="Times New Roman"/>
        <family val="1"/>
        <charset val="186"/>
      </rPr>
      <t>: 1)</t>
    </r>
    <r>
      <rPr>
        <sz val="10"/>
        <rFont val="Times New Roman"/>
        <family val="1"/>
        <charset val="186"/>
      </rPr>
      <t>pacientiem līdz 25 gadu vecumam</t>
    </r>
    <r>
      <rPr>
        <strike/>
        <sz val="10"/>
        <rFont val="Times New Roman"/>
        <family val="1"/>
        <charset val="186"/>
      </rPr>
      <t>,</t>
    </r>
    <r>
      <rPr>
        <sz val="10"/>
        <color rgb="FFFF0000"/>
        <rFont val="Times New Roman"/>
        <family val="1"/>
        <charset val="186"/>
      </rPr>
      <t>; 2)</t>
    </r>
    <r>
      <rPr>
        <sz val="10"/>
        <rFont val="Times New Roman"/>
        <family val="1"/>
        <charset val="186"/>
      </rPr>
      <t xml:space="preserve">grūtniecēm; </t>
    </r>
    <r>
      <rPr>
        <strike/>
        <sz val="10"/>
        <rFont val="Times New Roman"/>
        <family val="1"/>
        <charset val="186"/>
      </rPr>
      <t>un ;</t>
    </r>
    <r>
      <rPr>
        <sz val="10"/>
        <color rgb="FFFF0000"/>
        <rFont val="Times New Roman"/>
        <family val="1"/>
        <charset val="186"/>
      </rPr>
      <t>3 )</t>
    </r>
    <r>
      <rPr>
        <sz val="10"/>
        <rFont val="Times New Roman"/>
        <family val="1"/>
        <charset val="186"/>
      </rPr>
      <t>pacientiem ar diagnozi Z31.8.</t>
    </r>
    <r>
      <rPr>
        <sz val="10"/>
        <color rgb="FFFF0000"/>
        <rFont val="Times New Roman"/>
        <family val="1"/>
        <charset val="186"/>
      </rPr>
      <t>; 4)pacientēm ar diagnozēm F10-F16, F18-F20, F70–F79, nodrošinot valsts apmaksātu kontracepciju; 5)pacientēm, kas ir ieslodzītas vai atbrīvotas no ieslodzījuma vietas, nodrošinot valsts apmaksātu kontracepciju.</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</si>
  <si>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2)</t>
    </r>
    <r>
      <rPr>
        <sz val="10"/>
        <rFont val="Times New Roman"/>
        <family val="1"/>
        <charset val="186"/>
      </rPr>
      <t xml:space="preserve">grūtniecēm;
</t>
    </r>
    <r>
      <rPr>
        <sz val="10"/>
        <color rgb="FFFF0000"/>
        <rFont val="Times New Roman"/>
        <family val="1"/>
        <charset val="186"/>
      </rPr>
      <t>3)pacientēm ar diagnozēm F10-F16, F18-F20, F70–F79, nodrošinot valsts apmaksātu kontracepciju;
4)pacientēm, kas ir ieslodzītas vai atbrīvotas no ieslodzījuma vietas, nodrošinot valsts apmaksātu kontracepciju.</t>
    </r>
  </si>
  <si>
    <r>
      <t xml:space="preserve">
</t>
    </r>
    <r>
      <rPr>
        <sz val="10"/>
        <color rgb="FFFF0000"/>
        <rFont val="Times New Roman"/>
        <family val="1"/>
        <charset val="186"/>
      </rPr>
      <t>Ambulatori izmeklējumu</t>
    </r>
    <r>
      <rPr>
        <sz val="10"/>
        <rFont val="Times New Roman"/>
        <family val="1"/>
        <charset val="186"/>
      </rPr>
      <t xml:space="preserve"> </t>
    </r>
    <r>
      <rPr>
        <strike/>
        <sz val="10"/>
        <rFont val="Times New Roman"/>
        <family val="1"/>
        <charset val="186"/>
      </rPr>
      <t>A</t>
    </r>
    <r>
      <rPr>
        <sz val="10"/>
        <color rgb="FFFF0000"/>
        <rFont val="Times New Roman"/>
        <family val="1"/>
        <charset val="186"/>
      </rPr>
      <t>a</t>
    </r>
    <r>
      <rPr>
        <sz val="10"/>
        <rFont val="Times New Roman"/>
        <family val="1"/>
        <charset val="186"/>
      </rPr>
      <t xml:space="preserve">pmaksā VSIA "Bērnu klīniskās universitātes slimnīca" reto slimību diagnostikai un ārstēšanai šādos gadījumos:
1) ar </t>
    </r>
    <r>
      <rPr>
        <strike/>
        <sz val="10"/>
        <rFont val="Times New Roman"/>
        <family val="1"/>
        <charset val="186"/>
      </rPr>
      <t>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nosūtījumu;
2) pacientiem ar diagnozēm Z.03.8, C00-C97, D00-D09, D37-D48 ar bērnu hematoonkologa nosūtījumu;
3) pacientiem ar diagnozēm C91-C96 ar klīniskās universitātes slimnīcas hematologa nosūtījumu.
</t>
    </r>
    <r>
      <rPr>
        <strike/>
        <sz val="10"/>
        <color theme="1"/>
        <rFont val="Times New Roman"/>
        <family val="1"/>
        <charset val="186"/>
      </rPr>
      <t xml:space="preserve">Apmaksā </t>
    </r>
    <r>
      <rPr>
        <sz val="10"/>
        <color rgb="FFFF0000"/>
        <rFont val="Times New Roman"/>
        <family val="1"/>
        <charset val="186"/>
      </rPr>
      <t>Stacionāriem pacientiem izmeklējumu apmaksā reto slimību diagnostikai un ārstēšanai šādos gadījumos:</t>
    </r>
    <r>
      <rPr>
        <sz val="10"/>
        <rFont val="Times New Roman"/>
        <family val="1"/>
        <charset val="186"/>
      </rPr>
      <t xml:space="preserve"> 
</t>
    </r>
    <r>
      <rPr>
        <sz val="10"/>
        <color rgb="FFFF0000"/>
        <rFont val="Times New Roman"/>
        <family val="1"/>
        <charset val="186"/>
      </rPr>
      <t>1) VSIA "Bērnu klīniskās universitātes slimnīca";
2)</t>
    </r>
    <r>
      <rPr>
        <sz val="10"/>
        <rFont val="Times New Roman"/>
        <family val="1"/>
        <charset val="186"/>
      </rPr>
      <t>SIA "Rīgas Austrumu klīniskā universitātes slimnīca" un VSIA "Paula Stradiņa klīniskā universitātes slimnīca"</t>
    </r>
    <r>
      <rPr>
        <strike/>
        <sz val="10"/>
        <rFont val="Times New Roman"/>
        <family val="1"/>
        <charset val="186"/>
      </rPr>
      <t xml:space="preserve"> stacionāra pacientiem reto slimību diagnostikai un ārstēšanai</t>
    </r>
    <r>
      <rPr>
        <sz val="10"/>
        <rFont val="Times New Roman"/>
        <family val="1"/>
        <charset val="186"/>
      </rPr>
      <t xml:space="preserve"> </t>
    </r>
    <r>
      <rPr>
        <sz val="10"/>
        <color rgb="FFFF0000"/>
        <rFont val="Times New Roman"/>
        <family val="1"/>
        <charset val="186"/>
      </rPr>
      <t>ar konsīlija, kurā piedalījies medicīnas ģenētiķis, atzinumu</t>
    </r>
    <r>
      <rPr>
        <sz val="10"/>
        <rFont val="Times New Roman"/>
        <family val="1"/>
        <charset val="186"/>
      </rPr>
      <t>, ja izmeklējums veikts VSIA "Bērnu klīniskās universitātes slimnīca".</t>
    </r>
  </si>
  <si>
    <r>
      <rPr>
        <sz val="10"/>
        <color rgb="FFFF0000"/>
        <rFont val="Times New Roman"/>
        <family val="1"/>
        <charset val="186"/>
      </rPr>
      <t>Ambulatori izmeklējumu</t>
    </r>
    <r>
      <rPr>
        <sz val="10"/>
        <rFont val="Times New Roman"/>
        <family val="1"/>
        <charset val="186"/>
      </rPr>
      <t xml:space="preserve"> </t>
    </r>
    <r>
      <rPr>
        <strike/>
        <sz val="10"/>
        <rFont val="Times New Roman"/>
        <family val="1"/>
        <charset val="186"/>
      </rPr>
      <t>A</t>
    </r>
    <r>
      <rPr>
        <sz val="10"/>
        <color rgb="FFFF0000"/>
        <rFont val="Times New Roman"/>
        <family val="1"/>
        <charset val="186"/>
      </rPr>
      <t>a</t>
    </r>
    <r>
      <rPr>
        <sz val="10"/>
        <rFont val="Times New Roman"/>
        <family val="1"/>
        <charset val="186"/>
      </rPr>
      <t>pmaksā VSIA "Bērnu klīniskās universitātes slimnīca" reto slimību diagnostikai un ārstēšanai ar ārsta ģenētiķa nosūtījumu</t>
    </r>
    <r>
      <rPr>
        <sz val="10"/>
        <color rgb="FFFF0000"/>
        <rFont val="Times New Roman"/>
        <family val="1"/>
        <charset val="186"/>
      </rPr>
      <t xml:space="preserve">. </t>
    </r>
    <r>
      <rPr>
        <strike/>
        <sz val="10"/>
        <rFont val="Times New Roman"/>
        <family val="1"/>
        <charset val="186"/>
      </rPr>
      <t xml:space="preserve">un
</t>
    </r>
    <r>
      <rPr>
        <sz val="10"/>
        <color rgb="FFFF0000"/>
        <rFont val="Times New Roman"/>
        <family val="1"/>
        <charset val="186"/>
      </rPr>
      <t xml:space="preserve">Stacionāriem pacientiem izmeklējumu apmaksā reto slimību diagnostikai un ārstēšanai šādos gadījumos: </t>
    </r>
    <r>
      <rPr>
        <sz val="10"/>
        <rFont val="Times New Roman"/>
        <family val="1"/>
        <charset val="186"/>
      </rPr>
      <t xml:space="preserve"> 
</t>
    </r>
    <r>
      <rPr>
        <sz val="10"/>
        <color rgb="FFFF0000"/>
        <rFont val="Times New Roman"/>
        <family val="1"/>
        <charset val="186"/>
      </rPr>
      <t>1) VSIA "Bērnu klīniskās universitātes slimnīca";</t>
    </r>
    <r>
      <rPr>
        <sz val="10"/>
        <rFont val="Times New Roman"/>
        <family val="1"/>
        <charset val="186"/>
      </rPr>
      <t xml:space="preserve">
</t>
    </r>
    <r>
      <rPr>
        <sz val="10"/>
        <color rgb="FFFF0000"/>
        <rFont val="Times New Roman"/>
        <family val="1"/>
        <charset val="186"/>
      </rPr>
      <t>2)</t>
    </r>
    <r>
      <rPr>
        <sz val="10"/>
        <rFont val="Times New Roman"/>
        <family val="1"/>
        <charset val="186"/>
      </rPr>
      <t xml:space="preserve">SIA "Rīgas Austrumu klīniskā universitātes slimnīca" un VSIA "Paula Stradiņa klīniskā universitātes slimnīca" </t>
    </r>
    <r>
      <rPr>
        <strike/>
        <sz val="10"/>
        <rFont val="Times New Roman"/>
        <family val="1"/>
        <charset val="186"/>
      </rPr>
      <t>stacionāra pacientiem reto slimību diagnostikai un ārstēšanai</t>
    </r>
    <r>
      <rPr>
        <sz val="10"/>
        <color rgb="FFFF0000"/>
        <rFont val="Times New Roman"/>
        <family val="1"/>
        <charset val="186"/>
      </rPr>
      <t xml:space="preserve"> ar konsīlija, kurā piedalījies medicīnas ģenētiķis, atzinumu</t>
    </r>
    <r>
      <rPr>
        <sz val="10"/>
        <rFont val="Times New Roman"/>
        <family val="1"/>
        <charset val="186"/>
      </rPr>
      <t>, ja izmeklējums veikts VSIA "Bērnu klīniskās universitātes slimnīca".</t>
    </r>
  </si>
  <si>
    <r>
      <rPr>
        <sz val="10"/>
        <color rgb="FFFF0000"/>
        <rFont val="Times New Roman"/>
        <family val="1"/>
        <charset val="186"/>
      </rPr>
      <t>Ambulatori izmeklējumu</t>
    </r>
    <r>
      <rPr>
        <sz val="10"/>
        <rFont val="Times New Roman"/>
        <family val="1"/>
        <charset val="186"/>
      </rPr>
      <t xml:space="preserve"> </t>
    </r>
    <r>
      <rPr>
        <strike/>
        <sz val="10"/>
        <rFont val="Times New Roman"/>
        <family val="1"/>
        <charset val="186"/>
      </rPr>
      <t>A</t>
    </r>
    <r>
      <rPr>
        <sz val="10"/>
        <color rgb="FFFF0000"/>
        <rFont val="Times New Roman"/>
        <family val="1"/>
        <charset val="186"/>
      </rPr>
      <t>a</t>
    </r>
    <r>
      <rPr>
        <sz val="10"/>
        <rFont val="Times New Roman"/>
        <family val="1"/>
        <charset val="186"/>
      </rPr>
      <t xml:space="preserve">pmaksā VSIA "Bērnu klīniskā universitātes slimnīca" reto slimību diagnostikai šādos gadījumos:
1) ar klīniskās universitātes slimnīcas medicīnas ģenētiķa nosūtījumu pēc konsīlija lēmuma, kurā piedalījies vismaz viens medicīnas ģenētiķis;
2) pacientiem ar diagnozēm Z03.8, C00-C97, D00-D09, D37-D48 ar bērnu hematoonkologa nosūtījumu pēc konsīlija lēmuma, kurā piedalījies vismaz viens bērnu hematoonkologs.
</t>
    </r>
    <r>
      <rPr>
        <strike/>
        <sz val="10"/>
        <rFont val="Times New Roman"/>
        <family val="1"/>
        <charset val="186"/>
      </rPr>
      <t>Apmaksā</t>
    </r>
    <r>
      <rPr>
        <sz val="10"/>
        <color rgb="FFFF0000"/>
        <rFont val="Times New Roman"/>
        <family val="1"/>
        <charset val="186"/>
      </rPr>
      <t xml:space="preserve">Stacionāriem pacientiem izmeklējumu apmaksā reto slimību diagnostikai un ārstēšanai šādos gadījumos:  </t>
    </r>
    <r>
      <rPr>
        <sz val="10"/>
        <rFont val="Times New Roman"/>
        <family val="1"/>
        <charset val="186"/>
      </rPr>
      <t xml:space="preserve">
</t>
    </r>
    <r>
      <rPr>
        <sz val="10"/>
        <color rgb="FFFF0000"/>
        <rFont val="Times New Roman"/>
        <family val="1"/>
        <charset val="186"/>
      </rPr>
      <t>1) VSIA "Bērnu klīniskās universitātes slimnīca";</t>
    </r>
    <r>
      <rPr>
        <sz val="10"/>
        <rFont val="Times New Roman"/>
        <family val="1"/>
        <charset val="186"/>
      </rPr>
      <t xml:space="preserve">
</t>
    </r>
    <r>
      <rPr>
        <sz val="10"/>
        <color rgb="FFFF0000"/>
        <rFont val="Times New Roman"/>
        <family val="1"/>
        <charset val="186"/>
      </rPr>
      <t>2)</t>
    </r>
    <r>
      <rPr>
        <sz val="10"/>
        <rFont val="Times New Roman"/>
        <family val="1"/>
        <charset val="186"/>
      </rPr>
      <t xml:space="preserve">SIA "Rīgas Austrumu klīniskā universitātes slimnīca" un VSIA "Paula Stradiņa klīniskā universitātes slimnīca" </t>
    </r>
    <r>
      <rPr>
        <strike/>
        <sz val="10"/>
        <rFont val="Times New Roman"/>
        <family val="1"/>
        <charset val="186"/>
      </rPr>
      <t>stacionāra pacientiem reto slimību diagnostikai un ārstēšanai</t>
    </r>
    <r>
      <rPr>
        <sz val="10"/>
        <rFont val="Times New Roman"/>
        <family val="1"/>
        <charset val="186"/>
      </rPr>
      <t xml:space="preserve"> </t>
    </r>
    <r>
      <rPr>
        <sz val="10"/>
        <color rgb="FFFF0000"/>
        <rFont val="Times New Roman"/>
        <family val="1"/>
        <charset val="186"/>
      </rPr>
      <t>ar konsīlija, kurā piedalījies medicīnas ģenētiķis, atzinumu</t>
    </r>
    <r>
      <rPr>
        <sz val="10"/>
        <rFont val="Times New Roman"/>
        <family val="1"/>
        <charset val="186"/>
      </rPr>
      <t xml:space="preserve">, ja izmeklējums veikts VSIA "Bērnu klīniskās universitātes slimnīca".
</t>
    </r>
  </si>
  <si>
    <r>
      <rPr>
        <sz val="10"/>
        <color rgb="FFFF0000"/>
        <rFont val="Times New Roman"/>
        <family val="1"/>
        <charset val="186"/>
      </rPr>
      <t>Ambulatori izmeklējumu</t>
    </r>
    <r>
      <rPr>
        <sz val="10"/>
        <rFont val="Times New Roman"/>
        <family val="1"/>
        <charset val="186"/>
      </rPr>
      <t xml:space="preserve"> </t>
    </r>
    <r>
      <rPr>
        <strike/>
        <sz val="10"/>
        <rFont val="Times New Roman"/>
        <family val="1"/>
        <charset val="186"/>
      </rPr>
      <t>A</t>
    </r>
    <r>
      <rPr>
        <sz val="10"/>
        <color rgb="FFFF0000"/>
        <rFont val="Times New Roman"/>
        <family val="1"/>
        <charset val="186"/>
      </rPr>
      <t>a</t>
    </r>
    <r>
      <rPr>
        <sz val="10"/>
        <rFont val="Times New Roman"/>
        <family val="1"/>
        <charset val="186"/>
      </rPr>
      <t xml:space="preserve">pmaksā VSIA "Bērnu klīniskā universitātes slimnīca" reto slimību diagnostikai šādos gadījumos:
1) ar klīniskās universitātes slimnīcas medicīnas ģenētiķa nosūtījumu pēc konsīlija lēmuma, kurā piedalījies vismaz viens medicīnas ģenētiķis;
2) pacientiem ar diagnozēm Z03.8, C00-C97, D00-D09, D37-D48 ar bērnu hematoonkologa nosūtījumu pēc konsīlija lēmuma, kurā piedalījies vismaz viens bērnu hematoonkologs.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Stacionāriem pacientiem izmeklējumu apmaksā reto slimību diagnostikai un ārstēšanai šādos gadījumos:  
1) VSIA "Bērnu klīniskās universitātes slimnīca";
2)</t>
    </r>
    <r>
      <rPr>
        <sz val="10"/>
        <rFont val="Times New Roman"/>
        <family val="1"/>
        <charset val="186"/>
      </rPr>
      <t>SIA "Rīgas Austrumu klīniskā universitātes slimnīca" un VSIA "Paula Stradiņa klīniskā universitātes slimnīca"</t>
    </r>
    <r>
      <rPr>
        <strike/>
        <sz val="10"/>
        <rFont val="Times New Roman"/>
        <family val="1"/>
        <charset val="186"/>
      </rPr>
      <t xml:space="preserve"> stacionāra pacientiem reto slimību diagnostikai un ārstēšanai</t>
    </r>
    <r>
      <rPr>
        <sz val="10"/>
        <rFont val="Times New Roman"/>
        <family val="1"/>
        <charset val="186"/>
      </rPr>
      <t xml:space="preserve"> </t>
    </r>
    <r>
      <rPr>
        <sz val="10"/>
        <color rgb="FFFF0000"/>
        <rFont val="Times New Roman"/>
        <family val="1"/>
        <charset val="186"/>
      </rPr>
      <t>ar konsīlija, kurā piedalījies medicīnas ģenētiķis, atzinumu</t>
    </r>
    <r>
      <rPr>
        <sz val="10"/>
        <rFont val="Times New Roman"/>
        <family val="1"/>
        <charset val="186"/>
      </rPr>
      <t>, ja izmeklējums veikts VSIA "Bērnu klīniskās universitātes slimnīca".</t>
    </r>
  </si>
  <si>
    <r>
      <rPr>
        <sz val="10"/>
        <color rgb="FFFF0000"/>
        <rFont val="Times New Roman"/>
        <family val="1"/>
        <charset val="186"/>
      </rPr>
      <t>Ambulatori izmeklējumu</t>
    </r>
    <r>
      <rPr>
        <sz val="10"/>
        <color theme="1"/>
        <rFont val="Times New Roman"/>
        <family val="1"/>
        <charset val="186"/>
      </rPr>
      <t xml:space="preserve"> </t>
    </r>
    <r>
      <rPr>
        <strike/>
        <sz val="10"/>
        <color theme="1"/>
        <rFont val="Times New Roman"/>
        <family val="1"/>
        <charset val="186"/>
      </rPr>
      <t>A</t>
    </r>
    <r>
      <rPr>
        <sz val="10"/>
        <color rgb="FFFF0000"/>
        <rFont val="Times New Roman"/>
        <family val="1"/>
        <charset val="186"/>
      </rPr>
      <t>a</t>
    </r>
    <r>
      <rPr>
        <sz val="10"/>
        <color theme="1"/>
        <rFont val="Times New Roman"/>
        <family val="1"/>
        <charset val="186"/>
      </rPr>
      <t>pmaksā VSIA "Bērnu klīniskā universitātes slimnīca" reto slimību diagnostikai ar klīniskās universitātes slimnīcas medicīnas ģenētiķa nosūtījumu pēc konsīlija lēmuma, kurā piedalījies vismaz viens medicīnas ģenētiķis</t>
    </r>
    <r>
      <rPr>
        <sz val="10"/>
        <color rgb="FFFF0000"/>
        <rFont val="Times New Roman"/>
        <family val="1"/>
        <charset val="186"/>
      </rPr>
      <t>.</t>
    </r>
    <r>
      <rPr>
        <strike/>
        <sz val="10"/>
        <color theme="1"/>
        <rFont val="Times New Roman"/>
        <family val="1"/>
        <charset val="186"/>
      </rPr>
      <t>, un</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šādos gadījumos:  
1) VSIA "Bērnu klīniskās universitātes slimnīca";
2</t>
    </r>
    <r>
      <rPr>
        <sz val="10"/>
        <color theme="1"/>
        <rFont val="Times New Roman"/>
        <family val="1"/>
        <charset val="186"/>
      </rPr>
      <t xml:space="preserve">)SIA "Rīgas Austrumu klīniskā universitātes slimnīca" un VSIA "Paula Stradiņa klīniskā universitātes slimnīca" </t>
    </r>
    <r>
      <rPr>
        <strike/>
        <sz val="10"/>
        <color theme="1"/>
        <rFont val="Times New Roman"/>
        <family val="1"/>
        <charset val="186"/>
      </rPr>
      <t>stacionāra pacientiem reto slimību diagnostikai un ārstēšanai</t>
    </r>
    <r>
      <rPr>
        <sz val="10"/>
        <color theme="1"/>
        <rFont val="Times New Roman"/>
        <family val="1"/>
        <charset val="186"/>
      </rPr>
      <t xml:space="preserve"> </t>
    </r>
    <r>
      <rPr>
        <sz val="10"/>
        <color rgb="FFFF0000"/>
        <rFont val="Times New Roman"/>
        <family val="1"/>
        <charset val="186"/>
      </rPr>
      <t>ar konsīlija, kurā piedalījies medicīnas ģenētiķis, atzinumu</t>
    </r>
    <r>
      <rPr>
        <sz val="10"/>
        <color theme="1"/>
        <rFont val="Times New Roman"/>
        <family val="1"/>
        <charset val="186"/>
      </rPr>
      <t>, ja izmeklējums veikts VSIA "Bērnu klīniskās universitātes slimnīca".</t>
    </r>
  </si>
  <si>
    <r>
      <rPr>
        <sz val="10"/>
        <color rgb="FFFF0000"/>
        <rFont val="Times New Roman"/>
        <family val="1"/>
        <charset val="186"/>
      </rPr>
      <t>Ambulatori izmeklējumu</t>
    </r>
    <r>
      <rPr>
        <sz val="10"/>
        <rFont val="Times New Roman"/>
        <family val="1"/>
        <charset val="186"/>
      </rPr>
      <t xml:space="preserve"> </t>
    </r>
    <r>
      <rPr>
        <strike/>
        <sz val="10"/>
        <rFont val="Times New Roman"/>
        <family val="1"/>
        <charset val="186"/>
      </rPr>
      <t>A</t>
    </r>
    <r>
      <rPr>
        <sz val="10"/>
        <color rgb="FFFF0000"/>
        <rFont val="Times New Roman"/>
        <family val="1"/>
        <charset val="186"/>
      </rPr>
      <t>a</t>
    </r>
    <r>
      <rPr>
        <sz val="10"/>
        <rFont val="Times New Roman"/>
        <family val="1"/>
        <charset val="186"/>
      </rPr>
      <t xml:space="preserve">pmaksā VSIA "Bērnu klīniskā universitātes slimnīca" reto slimību diagnostikai šādos gadījumos:
1) ar medicīnas ģenētiķa nosūtījumu;
2) pacientiem ar diagnozēm C00-90, D00-89, E00-90, F00-99, G10-90, H00-99, I30-99, J43, J47, K40-93, L10-14, L50-L54, L60-99, M60-96, N00-99, P50-96, Q00-99, R25-29, R50-99, Z03-99 ar neirologa vai bērnu neirologa nosūtījumu; 
3) pacientiem ar diagnozēm Z03.8, C00-C97, D00-D09, D37-D48 ar bērnu hematoonkologa nosūtījumu;
4) pacientiem ar diagnozēm C91-C96 ar klīniskās universitātes slimnīcas hematologa nosūtījumu.
</t>
    </r>
    <r>
      <rPr>
        <sz val="10"/>
        <color rgb="FFFF0000"/>
        <rFont val="Times New Roman"/>
        <family val="1"/>
        <charset val="186"/>
      </rPr>
      <t xml:space="preserve">Stacionāriem pacientiem izmeklējumu apmaksā reto slimību diagnostikai un ārstēšanai šādos gadījumos:  
1) VSIA "Bērnu klīniskās universitātes slimnīca";
2)SIA "Rīgas </t>
    </r>
    <r>
      <rPr>
        <sz val="10"/>
        <rFont val="Times New Roman"/>
        <family val="1"/>
        <charset val="186"/>
      </rPr>
      <t>Austrumu klīniskā universitātes slimnīca" un VSIA "Paula Stradiņa klīniskā universitātes slimnīca"</t>
    </r>
    <r>
      <rPr>
        <strike/>
        <sz val="10"/>
        <rFont val="Times New Roman"/>
        <family val="1"/>
        <charset val="186"/>
      </rPr>
      <t xml:space="preserve"> stacionāra pacientiem reto slimību diagnostikai un ārstēšanai </t>
    </r>
    <r>
      <rPr>
        <sz val="10"/>
        <color rgb="FFFF0000"/>
        <rFont val="Times New Roman"/>
        <family val="1"/>
        <charset val="186"/>
      </rPr>
      <t>ar konsīlija, kurā piedalījies medicīnas ģenētiķis, atzinumu</t>
    </r>
    <r>
      <rPr>
        <sz val="10"/>
        <rFont val="Times New Roman"/>
        <family val="1"/>
        <charset val="186"/>
      </rPr>
      <t>, ja izmeklējums veikts VSIA "Bērnu klīniskās universitātes slimnīca".</t>
    </r>
  </si>
  <si>
    <r>
      <rPr>
        <sz val="10"/>
        <color rgb="FFFF0000"/>
        <rFont val="Times New Roman"/>
        <family val="1"/>
        <charset val="186"/>
      </rPr>
      <t>Ambulatori izmeklējumu</t>
    </r>
    <r>
      <rPr>
        <sz val="10"/>
        <rFont val="Times New Roman"/>
        <family val="1"/>
        <charset val="186"/>
      </rPr>
      <t xml:space="preserve"> </t>
    </r>
    <r>
      <rPr>
        <strike/>
        <sz val="10"/>
        <rFont val="Times New Roman"/>
        <family val="1"/>
        <charset val="186"/>
      </rPr>
      <t>A</t>
    </r>
    <r>
      <rPr>
        <sz val="10"/>
        <color rgb="FFFF0000"/>
        <rFont val="Times New Roman"/>
        <family val="1"/>
        <charset val="186"/>
      </rPr>
      <t>a</t>
    </r>
    <r>
      <rPr>
        <sz val="10"/>
        <rFont val="Times New Roman"/>
        <family val="1"/>
        <charset val="186"/>
      </rPr>
      <t xml:space="preserve">pmaksā </t>
    </r>
    <r>
      <rPr>
        <strike/>
        <sz val="10"/>
        <rFont val="Times New Roman"/>
        <family val="1"/>
        <charset val="186"/>
      </rPr>
      <t xml:space="preserve">ambulatori </t>
    </r>
    <r>
      <rPr>
        <sz val="10"/>
        <rFont val="Times New Roman"/>
        <family val="1"/>
        <charset val="186"/>
      </rPr>
      <t xml:space="preserve">VSIA "Bērnu klīniskā universitātes slimnīca" </t>
    </r>
    <r>
      <rPr>
        <strike/>
        <sz val="10"/>
        <rFont val="Times New Roman"/>
        <family val="1"/>
        <charset val="186"/>
      </rPr>
      <t>pacientiem</t>
    </r>
    <r>
      <rPr>
        <sz val="10"/>
        <rFont val="Times New Roman"/>
        <family val="1"/>
        <charset val="186"/>
      </rPr>
      <t xml:space="preserve"> ar medicīnas ģenētiķa, onkologa ķīmijterapeita, hematologa, bērnu hematoonkologa, hepatologa, endokrinologa, gastroenterologa, infektologa, ginekologa-dzemdību speciālista, neirologa, imunologa, alergologa, neiroķirurga, pediatra vai radiologa nosūtījumu.
</t>
    </r>
    <r>
      <rPr>
        <strike/>
        <sz val="10"/>
        <rFont val="Times New Roman"/>
        <family val="1"/>
        <charset val="186"/>
      </rPr>
      <t xml:space="preserve">Apmaksā </t>
    </r>
    <r>
      <rPr>
        <sz val="10"/>
        <color rgb="FFFF0000"/>
        <rFont val="Times New Roman"/>
        <family val="1"/>
        <charset val="186"/>
      </rPr>
      <t>Stacionāriem pacientiem izmeklējumu apmaksā reto slimību diagnostikai un ārstēšanai šādos gadījumos:  
1) VSIA "Bērnu klīniskās universitātes slimnīca";
2)</t>
    </r>
    <r>
      <rPr>
        <sz val="10"/>
        <rFont val="Times New Roman"/>
        <family val="1"/>
        <charset val="186"/>
      </rPr>
      <t xml:space="preserve">SIA "Rīgas Austrumu klīniskā universitātes slimnīca" un VSIA "Paula Stradiņa klīniskā universitātes slimnīca" </t>
    </r>
    <r>
      <rPr>
        <strike/>
        <sz val="10"/>
        <rFont val="Times New Roman"/>
        <family val="1"/>
        <charset val="186"/>
      </rPr>
      <t xml:space="preserve">stacionāra pacientiem reto slimību diagnostikai un ārstēšanai </t>
    </r>
    <r>
      <rPr>
        <sz val="10"/>
        <color rgb="FFFF0000"/>
        <rFont val="Times New Roman"/>
        <family val="1"/>
        <charset val="186"/>
      </rPr>
      <t>ar konsīlija, kurā piedalījies medicīnas ģenētiķis, atzinumu</t>
    </r>
    <r>
      <rPr>
        <sz val="10"/>
        <rFont val="Times New Roman"/>
        <family val="1"/>
        <charset val="186"/>
      </rPr>
      <t>, ja izmeklējums veikts VSIA "Bērnu klīniskās universitātes slimnīca".</t>
    </r>
  </si>
  <si>
    <r>
      <rPr>
        <sz val="10"/>
        <color rgb="FFFF0000"/>
        <rFont val="Times New Roman"/>
        <family val="1"/>
        <charset val="186"/>
      </rPr>
      <t>Ambulatoriem pacientiem izmeklējumu</t>
    </r>
    <r>
      <rPr>
        <sz val="10"/>
        <rFont val="Times New Roman"/>
        <family val="1"/>
        <charset val="186"/>
      </rPr>
      <t xml:space="preserve"> </t>
    </r>
    <r>
      <rPr>
        <strike/>
        <sz val="10"/>
        <rFont val="Times New Roman"/>
        <family val="1"/>
        <charset val="186"/>
      </rPr>
      <t>A</t>
    </r>
    <r>
      <rPr>
        <sz val="10"/>
        <color rgb="FFFF0000"/>
        <rFont val="Times New Roman"/>
        <family val="1"/>
        <charset val="186"/>
      </rPr>
      <t>a</t>
    </r>
    <r>
      <rPr>
        <sz val="10"/>
        <rFont val="Times New Roman"/>
        <family val="1"/>
        <charset val="186"/>
      </rPr>
      <t xml:space="preserve">pmaksā VSIA "Bērnu klīniskās universitātes slimnīca" reto slimību diagnostikai šādos gadījumos:
1) ar medicīnas ģenētiķa nosūtījumu;
2) pacientiem ar diagnozēm G71.1; G72.9; H26.9; H28.2; Z03.8; E28.3 ar neirologa un bērnu neirologa nosūtījumu.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šādos gadījumos:  
1) VSIA "Bērnu klīniskās universitātes slimnīca";
2) </t>
    </r>
    <r>
      <rPr>
        <sz val="10"/>
        <rFont val="Times New Roman"/>
        <family val="1"/>
        <charset val="186"/>
      </rPr>
      <t>SIA "Rīgas Austrumu klīniskā universitātes slimnīca" un VSIA "Paula Stradiņa klīniskā universitātes slimnīca"</t>
    </r>
    <r>
      <rPr>
        <strike/>
        <sz val="10"/>
        <rFont val="Times New Roman"/>
        <family val="1"/>
        <charset val="186"/>
      </rPr>
      <t xml:space="preserve"> stacionāra pacientiem reto slimību diagnostikai un ārstēšanai</t>
    </r>
    <r>
      <rPr>
        <sz val="10"/>
        <rFont val="Times New Roman"/>
        <family val="1"/>
        <charset val="186"/>
      </rPr>
      <t xml:space="preserve"> </t>
    </r>
    <r>
      <rPr>
        <sz val="10"/>
        <color rgb="FFFF0000"/>
        <rFont val="Times New Roman"/>
        <family val="1"/>
        <charset val="186"/>
      </rPr>
      <t>ar konsīlija, kurā piedalījies medicīnas ģenētiķis, atzinumu</t>
    </r>
    <r>
      <rPr>
        <sz val="10"/>
        <rFont val="Times New Roman"/>
        <family val="1"/>
        <charset val="186"/>
      </rPr>
      <t>, ja izmeklējums veikts VSIA "Bērnu klīniskās universitātes slimnīca".</t>
    </r>
  </si>
  <si>
    <r>
      <rPr>
        <sz val="10"/>
        <color rgb="FFFF0000"/>
        <rFont val="Times New Roman"/>
        <family val="1"/>
        <charset val="186"/>
      </rPr>
      <t>Ambulatori izmeklējumu</t>
    </r>
    <r>
      <rPr>
        <sz val="10"/>
        <color theme="1"/>
        <rFont val="Times New Roman"/>
        <family val="1"/>
        <charset val="186"/>
      </rPr>
      <t xml:space="preserve"> </t>
    </r>
    <r>
      <rPr>
        <strike/>
        <sz val="10"/>
        <color theme="1"/>
        <rFont val="Times New Roman"/>
        <family val="1"/>
        <charset val="186"/>
      </rPr>
      <t>A</t>
    </r>
    <r>
      <rPr>
        <sz val="10"/>
        <color rgb="FFFF0000"/>
        <rFont val="Times New Roman"/>
        <family val="1"/>
        <charset val="186"/>
      </rPr>
      <t>a</t>
    </r>
    <r>
      <rPr>
        <sz val="10"/>
        <color theme="1"/>
        <rFont val="Times New Roman"/>
        <family val="1"/>
        <charset val="186"/>
      </rPr>
      <t xml:space="preserve">pmaksā VSIA "Bērnu klīniskā universitātes slimnīca" reto slimību diagnostikai </t>
    </r>
    <r>
      <rPr>
        <sz val="10"/>
        <color rgb="FFFF0000"/>
        <rFont val="Times New Roman"/>
        <family val="1"/>
        <charset val="186"/>
      </rPr>
      <t>šādos gadījumos:
1)</t>
    </r>
    <r>
      <rPr>
        <sz val="10"/>
        <color theme="1"/>
        <rFont val="Times New Roman"/>
        <family val="1"/>
        <charset val="186"/>
      </rPr>
      <t xml:space="preserve">ar klīniskās universitātes slimnīcas medicīnas ģenētiķa (P44) nosūtījumu; </t>
    </r>
    <r>
      <rPr>
        <strike/>
        <sz val="10"/>
        <color theme="1"/>
        <rFont val="Times New Roman"/>
        <family val="1"/>
        <charset val="186"/>
      </rPr>
      <t xml:space="preserve">vai 
</t>
    </r>
    <r>
      <rPr>
        <sz val="10"/>
        <color rgb="FFFF0000"/>
        <rFont val="Times New Roman"/>
        <family val="1"/>
        <charset val="186"/>
      </rPr>
      <t>2)</t>
    </r>
    <r>
      <rPr>
        <sz val="10"/>
        <color theme="1"/>
        <rFont val="Times New Roman"/>
        <family val="1"/>
        <charset val="186"/>
      </rPr>
      <t>pacientiem ar diagnozēm Z03.8, C00-C97, D00-D09, D37-D48 ar bērnu hematoonkologa nosūtījumu</t>
    </r>
    <r>
      <rPr>
        <sz val="10"/>
        <color rgb="FFFF0000"/>
        <rFont val="Times New Roman"/>
        <family val="1"/>
        <charset val="186"/>
      </rPr>
      <t>;</t>
    </r>
    <r>
      <rPr>
        <strike/>
        <sz val="10"/>
        <color theme="1"/>
        <rFont val="Times New Roman"/>
        <family val="1"/>
        <charset val="186"/>
      </rPr>
      <t xml:space="preserve">, vai </t>
    </r>
    <r>
      <rPr>
        <sz val="10"/>
        <color theme="1"/>
        <rFont val="Times New Roman"/>
        <family val="1"/>
        <charset val="186"/>
      </rPr>
      <t xml:space="preserve">
</t>
    </r>
    <r>
      <rPr>
        <sz val="10"/>
        <color rgb="FFFF0000"/>
        <rFont val="Times New Roman"/>
        <family val="1"/>
        <charset val="186"/>
      </rPr>
      <t>3)</t>
    </r>
    <r>
      <rPr>
        <sz val="10"/>
        <color theme="1"/>
        <rFont val="Times New Roman"/>
        <family val="1"/>
        <charset val="186"/>
      </rPr>
      <t xml:space="preserve">pacientiem ar diagnozēm E71, E72, E16, E44, E88.9, G40, G71, G72.9 un Z03.8 ar pediatra (P15) nosūtījumu. 
</t>
    </r>
    <r>
      <rPr>
        <strike/>
        <sz val="10"/>
        <color theme="1"/>
        <rFont val="Times New Roman"/>
        <family val="1"/>
        <charset val="186"/>
      </rPr>
      <t>Manipulāciju apmaksā arī</t>
    </r>
    <r>
      <rPr>
        <sz val="10"/>
        <color rgb="FFFF0000"/>
        <rFont val="Times New Roman"/>
        <family val="1"/>
        <charset val="186"/>
      </rPr>
      <t xml:space="preserve"> Stacionāriem pacientiem izmeklējumu apmaksā reto slimību diagnostikai un ārstēšanai šādos gadījumos:  
1) VSIA "Bērnu klīniskās universitātes slimnīca";
2)</t>
    </r>
    <r>
      <rPr>
        <sz val="10"/>
        <color theme="1"/>
        <rFont val="Times New Roman"/>
        <family val="1"/>
        <charset val="186"/>
      </rPr>
      <t xml:space="preserve"> SIA "Rīgas Austrumu klīniskā universitātes slimnīca" un VSIA "Paula Stradiņa klīniskā universitātes slimnīca" </t>
    </r>
    <r>
      <rPr>
        <strike/>
        <sz val="10"/>
        <color theme="1"/>
        <rFont val="Times New Roman"/>
        <family val="1"/>
        <charset val="186"/>
      </rPr>
      <t>stacionāra pacientiem reto slimību diagnostikai un ārstēšanai</t>
    </r>
    <r>
      <rPr>
        <sz val="10"/>
        <color theme="1"/>
        <rFont val="Times New Roman"/>
        <family val="1"/>
        <charset val="186"/>
      </rPr>
      <t xml:space="preserve"> </t>
    </r>
    <r>
      <rPr>
        <sz val="10"/>
        <color rgb="FFFF0000"/>
        <rFont val="Times New Roman"/>
        <family val="1"/>
        <charset val="186"/>
      </rPr>
      <t>ar konsīlija, kurā piedalījies medicīnas ģenētiķis, atzinumu</t>
    </r>
    <r>
      <rPr>
        <sz val="10"/>
        <color theme="1"/>
        <rFont val="Times New Roman"/>
        <family val="1"/>
        <charset val="186"/>
      </rPr>
      <t>, ja izmeklējums veikts VSIA "Bērnu klīniskās universitātes slimnīca".</t>
    </r>
  </si>
  <si>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</si>
  <si>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</si>
  <si>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</si>
  <si>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r>
      <t>Apmaksā arī ambulatori.</t>
    </r>
    <r>
      <rPr>
        <sz val="10"/>
        <color rgb="FFFF0000"/>
        <rFont val="Times New Roman"/>
        <family val="1"/>
        <charset val="186"/>
      </rPr>
      <t xml:space="preserve"> Ambulatori manipulāciju apmaksā ar infektologa nosūtījumu.</t>
    </r>
  </si>
  <si>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</si>
  <si>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</si>
  <si>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</si>
  <si>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</si>
  <si>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</si>
  <si>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 xml:space="preserve">Samaksa par šo manipulāciju tiek veikta, ja to norāda par zobārstniecībā sniegtiem veselības aprūpes pakalpojumiem sekojoši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</si>
  <si>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</si>
  <si>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 xml:space="preserve">Samaksa par šo manipulāciju tiek veikta, ja to norāda par zobārstniecībā sniegtiem veselības aprūpes pakalpojumiem sekojoši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</si>
  <si>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</si>
  <si>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</si>
  <si>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r>
      <t xml:space="preserve">Samaksa par šo manipulāciju tiek veikta, ja to norāda par zobārstniecībā sniegtiem veselības aprūpes pakalpojumiem sekojoši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</si>
  <si>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sekojoši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</si>
  <si>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sekojoši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</si>
  <si>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</si>
  <si>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</si>
  <si>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sekojoši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</si>
  <si>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sekojoši speciālisti:zobārsts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</si>
  <si>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sekojoši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</si>
  <si>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</si>
  <si>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sekojoši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</si>
  <si>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sekojoši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</si>
  <si>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sekojoši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</si>
  <si>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Rokas ortozes izgatavošana</t>
    </r>
    <r>
      <rPr>
        <strike/>
        <sz val="10"/>
        <rFont val="Times New Roman"/>
        <family val="1"/>
        <charset val="186"/>
      </rPr>
      <t xml:space="preserve"> - miera ortoze (norāda ergoterapeits)</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</si>
  <si>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</si>
  <si>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</si>
  <si>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rPr>
        <sz val="10"/>
        <color rgb="FFFF0000"/>
        <rFont val="Times New Roman"/>
        <family val="1"/>
        <charset val="186"/>
      </rPr>
      <t>Apmaksā fizikālās un rehabilitācijas medicīnas ārstam</t>
    </r>
    <r>
      <rPr>
        <sz val="10"/>
        <rFont val="Times New Roman"/>
        <family val="1"/>
        <charset val="186"/>
      </rPr>
      <t>.</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</si>
  <si>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</si>
  <si>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t xml:space="preserve">Pacienta piederīgo apmācība vienu reizi ārstēšanās kursa laikā </t>
    </r>
    <r>
      <rPr>
        <strike/>
        <sz val="10"/>
        <rFont val="Times New Roman"/>
        <family val="1"/>
        <charset val="186"/>
      </rPr>
      <t>(norāda katrs iesaistītais rehabilitācijas speciālists)</t>
    </r>
  </si>
  <si>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māsas/ārsta palīga psihiatrijā un narkoloģijā kabinetā</t>
    </r>
  </si>
  <si>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māsas/ārsta palīga psihiatrijā un narkoloģijā kabinetā</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</si>
  <si>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</si>
  <si>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t xml:space="preserve">Gūžas locītavas endoprotezēšana ar bezcementa </t>
    </r>
    <r>
      <rPr>
        <sz val="10"/>
        <color rgb="FFFF0000"/>
        <rFont val="Times New Roman"/>
        <family val="1"/>
        <charset val="186"/>
      </rPr>
      <t>vai hibrīda tipa</t>
    </r>
    <r>
      <rPr>
        <sz val="10"/>
        <color theme="1"/>
        <rFont val="Times New Roman"/>
        <family val="1"/>
        <charset val="186"/>
      </rPr>
      <t xml:space="preserve">  endoprotēzi (bez protēzes vērtības)</t>
    </r>
  </si>
  <si>
    <r>
      <rPr>
        <strike/>
        <sz val="10"/>
        <color theme="1"/>
        <rFont val="Times New Roman"/>
        <family val="1"/>
        <charset val="186"/>
      </rPr>
      <t>Cementējamas g</t>
    </r>
    <r>
      <rPr>
        <sz val="10"/>
        <color rgb="FFFF0000"/>
        <rFont val="Times New Roman"/>
        <family val="1"/>
        <charset val="186"/>
      </rPr>
      <t>G</t>
    </r>
    <r>
      <rPr>
        <sz val="10"/>
        <color theme="1"/>
        <rFont val="Times New Roman"/>
        <family val="1"/>
        <charset val="186"/>
      </rPr>
      <t xml:space="preserve">ūžas locītavas revīzijas </t>
    </r>
    <r>
      <rPr>
        <sz val="10"/>
        <color rgb="FFFF0000"/>
        <rFont val="Times New Roman"/>
        <family val="1"/>
        <charset val="186"/>
      </rPr>
      <t>endoprotezēšana ar cementējamu endoprotēzi</t>
    </r>
    <r>
      <rPr>
        <sz val="10"/>
        <color theme="1"/>
        <rFont val="Times New Roman"/>
        <family val="1"/>
        <charset val="186"/>
      </rPr>
      <t xml:space="preserve"> </t>
    </r>
    <r>
      <rPr>
        <strike/>
        <sz val="10"/>
        <color theme="1"/>
        <rFont val="Times New Roman"/>
        <family val="1"/>
        <charset val="186"/>
      </rPr>
      <t>endoprotēzes implantēšana</t>
    </r>
    <r>
      <rPr>
        <sz val="10"/>
        <color theme="1"/>
        <rFont val="Times New Roman"/>
        <family val="1"/>
        <charset val="186"/>
      </rPr>
      <t xml:space="preserve"> (bez protēzes vērtības)</t>
    </r>
  </si>
  <si>
    <r>
      <rPr>
        <strike/>
        <sz val="10"/>
        <color theme="1"/>
        <rFont val="Times New Roman"/>
        <family val="1"/>
        <charset val="186"/>
      </rPr>
      <t>Bezcementa g</t>
    </r>
    <r>
      <rPr>
        <sz val="10"/>
        <color rgb="FFFF0000"/>
        <rFont val="Times New Roman"/>
        <family val="1"/>
        <charset val="186"/>
      </rPr>
      <t>G</t>
    </r>
    <r>
      <rPr>
        <sz val="10"/>
        <color theme="1"/>
        <rFont val="Times New Roman"/>
        <family val="1"/>
        <charset val="186"/>
      </rPr>
      <t xml:space="preserve">ūžas locītavas revīzijas </t>
    </r>
    <r>
      <rPr>
        <sz val="10"/>
        <color rgb="FFFF0000"/>
        <rFont val="Times New Roman"/>
        <family val="1"/>
        <charset val="186"/>
      </rPr>
      <t>endoprotezēšana ar bezcementa vai hibrīda tipa  endoprotēzi</t>
    </r>
    <r>
      <rPr>
        <sz val="10"/>
        <color theme="1"/>
        <rFont val="Times New Roman"/>
        <family val="1"/>
        <charset val="186"/>
      </rPr>
      <t xml:space="preserve"> </t>
    </r>
    <r>
      <rPr>
        <strike/>
        <sz val="10"/>
        <color theme="1"/>
        <rFont val="Times New Roman"/>
        <family val="1"/>
        <charset val="186"/>
      </rPr>
      <t>endoprotēzes implantēšana</t>
    </r>
    <r>
      <rPr>
        <sz val="10"/>
        <color theme="1"/>
        <rFont val="Times New Roman"/>
        <family val="1"/>
        <charset val="186"/>
      </rPr>
      <t xml:space="preserve"> (bez protēzes vērtības)</t>
    </r>
  </si>
  <si>
    <t>PAPP-A noteikšana asins serumā riska grupas grūtniecēm pirmajā trimestrī</t>
  </si>
  <si>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</si>
  <si>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t>Brīvā beta horioniskā gonadotropīna noteikšana asins serumā riska grupas grūtniecēm pirmajā un otrajā trimestrī</t>
  </si>
  <si>
    <t>Manipulācija zaudējusi savu aktualitāti.</t>
  </si>
  <si>
    <r>
      <rPr>
        <strike/>
        <sz val="10"/>
        <color rgb="FF000000"/>
        <rFont val="Times New Roman"/>
        <family val="1"/>
        <charset val="186"/>
      </rPr>
      <t>Brīva karnitīna un acilkarnitīnu</t>
    </r>
    <r>
      <rPr>
        <sz val="10"/>
        <color rgb="FF000000"/>
        <rFont val="Times New Roman"/>
        <family val="1"/>
        <charset val="186"/>
      </rPr>
      <t xml:space="preserve"> </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</si>
  <si>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r>
      <t xml:space="preserve">Manipulāciju apmaksā  VSIA “Bērnu klīniskā universitātes slimnīca” </t>
    </r>
    <r>
      <rPr>
        <strike/>
        <sz val="10"/>
        <color theme="1"/>
        <rFont val="Times New Roman"/>
        <family val="1"/>
        <charset val="186"/>
      </rPr>
      <t>jaundzimušajiem</t>
    </r>
    <r>
      <rPr>
        <sz val="10"/>
        <color rgb="FFFF0000"/>
        <rFont val="Times New Roman"/>
        <family val="1"/>
        <charset val="186"/>
      </rPr>
      <t xml:space="preserve"> pacientiem</t>
    </r>
    <r>
      <rPr>
        <strike/>
        <sz val="10"/>
        <color theme="1"/>
        <rFont val="Times New Roman"/>
        <family val="1"/>
        <charset val="186"/>
      </rPr>
      <t xml:space="preserve"> </t>
    </r>
    <r>
      <rPr>
        <sz val="10"/>
        <color theme="1"/>
        <rFont val="Times New Roman"/>
        <family val="1"/>
        <charset val="186"/>
      </rPr>
      <t xml:space="preserve">ar izmainītu vielmaiņas slimību skrīningu (manipulācija 49102)  ar </t>
    </r>
    <r>
      <rPr>
        <strike/>
        <sz val="10"/>
        <color theme="1"/>
        <rFont val="Times New Roman"/>
        <family val="1"/>
        <charset val="186"/>
      </rPr>
      <t>neirologa, 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pediatra</t>
    </r>
    <r>
      <rPr>
        <sz val="10"/>
        <color rgb="FFFF0000"/>
        <rFont val="Times New Roman"/>
        <family val="1"/>
        <charset val="186"/>
      </rPr>
      <t>, bērnu neirologa, bērnu endokrinologa</t>
    </r>
    <r>
      <rPr>
        <sz val="10"/>
        <color theme="1"/>
        <rFont val="Times New Roman"/>
        <family val="1"/>
        <charset val="186"/>
      </rPr>
      <t xml:space="preserve"> nosūtījumu </t>
    </r>
    <r>
      <rPr>
        <strike/>
        <sz val="10"/>
        <color theme="1"/>
        <rFont val="Times New Roman"/>
        <family val="1"/>
        <charset val="186"/>
      </rPr>
      <t>pacientiem līdz 18 g.v.</t>
    </r>
    <r>
      <rPr>
        <sz val="10"/>
        <color theme="1"/>
        <rFont val="Times New Roman"/>
        <family val="1"/>
        <charset val="186"/>
      </rPr>
      <t xml:space="preserve"> ar aizdomām par kādu no vielmaiņas slimībām vai pacientiem, kuriem jau ir uzstādīta kāda no norādītajām vielmaiņas slimību diagnozēm: E71, E72, E16, E44, E88.9, G40, G71, G72.9 un Z03.8.
</t>
    </r>
    <r>
      <rPr>
        <strike/>
        <sz val="10"/>
        <color theme="1"/>
        <rFont val="Times New Roman"/>
        <family val="1"/>
        <charset val="186"/>
      </rPr>
      <t>Ambulatori manipulāciju apmaksā ar ārsta ģenētiķa, pediatra, neirologa un endokrinologa nosūtījumu.</t>
    </r>
  </si>
  <si>
    <r>
      <t>Manipulāciju apmaksā  VSIA “Bērnu klīniskā universitātes slimnīca”</t>
    </r>
    <r>
      <rPr>
        <sz val="10"/>
        <color rgb="FFFF0000"/>
        <rFont val="Times New Roman"/>
        <family val="1"/>
        <charset val="186"/>
      </rPr>
      <t xml:space="preserve"> pacientiem ar izmainītu vielmaiņas slimības skrīningu (manipulācija 49102)</t>
    </r>
    <r>
      <rPr>
        <sz val="10"/>
        <color theme="1"/>
        <rFont val="Times New Roman"/>
        <family val="1"/>
        <charset val="186"/>
      </rPr>
      <t xml:space="preserve"> ar </t>
    </r>
    <r>
      <rPr>
        <strike/>
        <sz val="10"/>
        <color theme="1"/>
        <rFont val="Times New Roman"/>
        <family val="1"/>
        <charset val="186"/>
      </rPr>
      <t>neirologa, 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t>
    </r>
    <r>
      <rPr>
        <sz val="10"/>
        <color rgb="FFFF0000"/>
        <rFont val="Times New Roman"/>
        <family val="1"/>
        <charset val="186"/>
      </rPr>
      <t>, pediatra, bērnu neirologa un bērnu endokrinologa</t>
    </r>
    <r>
      <rPr>
        <sz val="10"/>
        <color theme="1"/>
        <rFont val="Times New Roman"/>
        <family val="1"/>
        <charset val="186"/>
      </rPr>
      <t xml:space="preserve"> nosūtījumu </t>
    </r>
    <r>
      <rPr>
        <strike/>
        <sz val="10"/>
        <color theme="1"/>
        <rFont val="Times New Roman"/>
        <family val="1"/>
        <charset val="186"/>
      </rPr>
      <t>pacientiem līdz 18 g.v.</t>
    </r>
    <r>
      <rPr>
        <sz val="10"/>
        <color theme="1"/>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</si>
  <si>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t>
    </r>
    <r>
      <rPr>
        <strike/>
        <sz val="10"/>
        <rFont val="Times New Roman"/>
        <family val="1"/>
        <charset val="186"/>
      </rPr>
      <t>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</si>
  <si>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t>Precizējums manipulācijas mērķtiecīgai norādīšanai.</t>
  </si>
  <si>
    <t>Manipulācija zaudējusi savu aktualitāti, jāveic PCR, iztriepe no rīkles</t>
  </si>
  <si>
    <r>
      <rPr>
        <strike/>
        <sz val="10"/>
        <color theme="1"/>
        <rFont val="Times New Roman"/>
        <family val="1"/>
        <charset val="186"/>
      </rPr>
      <t>0</t>
    </r>
    <r>
      <rPr>
        <sz val="10"/>
        <color rgb="FFFF0000"/>
        <rFont val="Times New Roman"/>
        <family val="1"/>
        <charset val="186"/>
      </rPr>
      <t xml:space="preserve"> Nenorāda kopā ar manipulāciju 07045.</t>
    </r>
  </si>
  <si>
    <t>IgG antivielas pret Bartonella noteikšana ar imūnfermentatīvo metodi (IF)</t>
  </si>
  <si>
    <t>IgM antivielas pret Bartonella noteikšana ar imūnfluorescences metodi (IF)</t>
  </si>
  <si>
    <r>
      <rPr>
        <strike/>
        <sz val="10"/>
        <color theme="1"/>
        <rFont val="Times New Roman"/>
        <family val="1"/>
        <charset val="186"/>
      </rPr>
      <t>0</t>
    </r>
    <r>
      <rPr>
        <sz val="10"/>
        <color rgb="FFFF0000"/>
        <rFont val="Times New Roman"/>
        <family val="1"/>
        <charset val="186"/>
      </rPr>
      <t xml:space="preserve"> Manipulāciju neapmaksā, ja to nozīmējis ģimenes ārsts.</t>
    </r>
  </si>
  <si>
    <t>Endoprotezēšanas manipulāciju reformas ietvarā tiek dzēstas atsevišķas manipulācijas un izveidotas jaunas manipulācijas, lai endoprotezēšanas manipulāciju norādīšana būtu saprotamāka.</t>
  </si>
  <si>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</si>
  <si>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</si>
  <si>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t>Ambulatori šo manipulāciju apmaksā</t>
  </si>
  <si>
    <t xml:space="preserve"> G68 (gallijs) kontrastviela pozitronu emisijas tomogrāfijai/datortomogrāfijai (PET/DT) </t>
  </si>
  <si>
    <t>Manipulācija zaudējusi savu aktualitāti, jāveic PCR iztriepe no rīkles</t>
  </si>
  <si>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</si>
  <si>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t>Nepieciešams S2 veidlapas noformēšanai.</t>
  </si>
  <si>
    <t>Jauns</t>
  </si>
  <si>
    <t xml:space="preserve">Dienests pārskatījis manipulācijas tarifu, pamatojoties uz aktuālajām medikamentu cenām. </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</si>
  <si>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</si>
  <si>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</si>
  <si>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r>
      <t>Ambulatori šo manipulāciju apmaksā ne biežāk kā vienu reizi kalendāra gadā</t>
    </r>
    <r>
      <rPr>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pacientiem ar aizdomām par vairogdziedzera saslimšanām; 
2) pacientiem ar vairogdziedzera saslimšanām.
Ambulatori manipulāciju apmaksā pacientiem ar hemotologa vai endokrinologa nosūtījumu.</t>
    </r>
  </si>
  <si>
    <t>Apmaksas nosacījumi precizēti atbilstoši MK noteikumos 611. “Dzemdību palīdzības nodrošināšanas kārtība“ noteiktajam.</t>
  </si>
  <si>
    <t>3 un 4 rinda izmeklējums ir viens un tas pats , izmantojot vienu un to pašu IVD komerciālu reaģentu komplektu, ATŠĶIRAS analizējamais materiāls DBS vai asins plazma. Šeit nedrīkst būt speciālistu šķirošana, abās pozīcijās, speciālistiem, kuri var nozīmēt šos izmeklējumus ir jābūt identiskiem. Tas paliek ārstu kompetencē, kādā materiālā konkrētā brīdī viņi grib šos metabolītus  noteikt.</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</si>
  <si>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Jauna.</t>
    </r>
    <r>
      <rPr>
        <sz val="10"/>
        <rFont val="Times New Roman"/>
        <family val="1"/>
        <charset val="186"/>
      </rPr>
      <t xml:space="preserve">
</t>
    </r>
  </si>
  <si>
    <t>Izveidota jauna manipulācija, lai no valsts budžeta līdzekļiem apmaksātu garas darbības monoklonālās antivielas, tādējādi mazāk tiktu izmantotas īsas darbības monoklonālās antivielas, ietaupot valsts budžeta līdzekļus</t>
  </si>
  <si>
    <t>Piemaksa par garas darbības monoklonālās antivielas (50 mg vai 100 mg) lietošanu</t>
  </si>
  <si>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Jauna.</t>
    </r>
    <r>
      <rPr>
        <sz val="10"/>
        <rFont val="Times New Roman"/>
        <family val="1"/>
        <charset val="186"/>
      </rPr>
      <t xml:space="preserve">
</t>
    </r>
  </si>
  <si>
    <t>Dzēsta manipulācija, ar mērķi iespējot S2 veidlapas noformēšanu.</t>
  </si>
  <si>
    <r>
      <t xml:space="preserve">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t>
    </r>
    <r>
      <rPr>
        <sz val="10"/>
        <color rgb="FFFF0000"/>
        <rFont val="Times New Roman"/>
        <family val="1"/>
        <charset val="186"/>
      </rPr>
      <t>Nenorāda kopā ar manipulācijām 02095 un 02094.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</si>
  <si>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un hepatologa nosūtījumu.​</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</si>
  <si>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</si>
  <si>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</si>
  <si>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</si>
  <si>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</si>
  <si>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</si>
  <si>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šadi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</si>
</sst>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22"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sz val="10"/>
      <name val="Times New Roman"/>
      <family val="1"/>
      <charset val="186"/>
    </font>
    <font>
      <sz val="10"/>
      <color theme="1"/>
      <name val="Times New Roman"/>
      <family val="1"/>
      <charset val="186"/>
    </font>
    <font>
      <strike/>
      <sz val="10"/>
      <color theme="1"/>
      <name val="Times New Roman"/>
      <family val="1"/>
      <charset val="186"/>
    </font>
    <font>
      <sz val="10"/>
      <color rgb="FFFF0000"/>
      <name val="Times New Roman"/>
      <family val="1"/>
      <charset val="186"/>
    </font>
    <font>
      <strike/>
      <sz val="10"/>
      <color rgb="FFFF0000"/>
      <name val="Times New Roman"/>
      <family val="1"/>
      <charset val="186"/>
    </font>
    <font>
      <b/>
      <sz val="10"/>
      <color theme="1"/>
      <name val="Times New Roman"/>
      <family val="1"/>
      <charset val="186"/>
    </font>
    <font>
      <b/>
      <i/>
      <sz val="16"/>
      <color theme="1"/>
      <name val="Times New Roman"/>
      <family val="1"/>
      <charset val="186"/>
    </font>
    <font>
      <sz val="11"/>
      <color theme="1"/>
      <name val="Times New Roman"/>
      <family val="1"/>
      <charset val="186"/>
    </font>
    <font>
      <b/>
      <sz val="10"/>
      <color theme="0"/>
      <name val="Times New Roman"/>
      <family val="1"/>
      <charset val="186"/>
    </font>
    <font>
      <sz val="11"/>
      <name val="Times New Roman"/>
      <family val="1"/>
      <charset val="186"/>
    </font>
    <font>
      <sz val="10"/>
      <color rgb="FF000000"/>
      <name val="Times New Roman"/>
      <family val="1"/>
      <charset val="186"/>
    </font>
    <font>
      <strike/>
      <sz val="10"/>
      <name val="Times New Roman"/>
      <family val="1"/>
      <charset val="186"/>
    </font>
    <font>
      <strike/>
      <sz val="10"/>
      <color rgb="FF000000"/>
      <name val="Times New Roman"/>
      <family val="1"/>
      <charset val="186"/>
    </font>
    <font>
      <sz val="10"/>
      <color theme="5" tint="-0.249977111117893"/>
      <name val="Times New Roman"/>
      <family val="1"/>
      <charset val="186"/>
    </font>
  </fonts>
  <fills count="7">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bgColor indexed="64"/>
      </patternFill>
    </fill>
  </fills>
  <borders count="6">
    <border>
      <left/>
      <right/>
      <top/>
      <bottom/>
      <diagonal/>
    </border>
    <border>
      <left style="hair">
        <color auto="1"/>
      </left>
      <right style="hair">
        <color auto="1"/>
      </right>
      <top style="hair">
        <color auto="1"/>
      </top>
      <bottom style="hair">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hair">
        <color auto="1"/>
      </left>
      <right/>
      <top style="hair">
        <color auto="1"/>
      </top>
      <bottom style="hair">
        <color auto="1"/>
      </bottom>
      <diagonal/>
    </border>
  </borders>
  <cellStyleXfs count="14">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109">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0" fontId="0" fillId="2" borderId="0" xfId="0" applyFill="1"/>
    <xf numFmtId="0" fontId="4" fillId="0" borderId="0" xfId="0" applyFont="1" applyAlignment="1">
      <alignment horizontal="left" wrapText="1"/>
    </xf>
    <xf numFmtId="0" fontId="5" fillId="4" borderId="2" xfId="0" applyFont="1" applyFill="1" applyBorder="1" applyAlignment="1">
      <alignment horizontal="left"/>
    </xf>
    <xf numFmtId="0" fontId="5" fillId="4" borderId="3" xfId="0" applyFont="1" applyFill="1" applyBorder="1" applyAlignment="1">
      <alignment horizontal="center" wrapText="1"/>
    </xf>
    <xf numFmtId="0" fontId="5" fillId="4" borderId="4" xfId="0" applyFont="1" applyFill="1" applyBorder="1" applyAlignment="1">
      <alignment horizontal="center"/>
    </xf>
    <xf numFmtId="0" fontId="4" fillId="5" borderId="2" xfId="0" applyFont="1" applyFill="1" applyBorder="1" applyAlignment="1">
      <alignment horizontal="left"/>
    </xf>
    <xf numFmtId="0" fontId="4" fillId="5" borderId="3" xfId="0" applyFont="1" applyFill="1" applyBorder="1" applyAlignment="1">
      <alignment horizontal="center"/>
    </xf>
    <xf numFmtId="0" fontId="4" fillId="5" borderId="4" xfId="0" applyFont="1" applyFill="1" applyBorder="1" applyAlignment="1">
      <alignment horizontal="left"/>
    </xf>
    <xf numFmtId="0" fontId="4" fillId="0" borderId="2" xfId="0" applyFont="1" applyBorder="1" applyAlignment="1">
      <alignment horizontal="left"/>
    </xf>
    <xf numFmtId="0" fontId="4" fillId="0" borderId="3" xfId="0" applyFont="1" applyBorder="1" applyAlignment="1">
      <alignment horizontal="center"/>
    </xf>
    <xf numFmtId="0" fontId="4" fillId="0" borderId="4" xfId="0" applyFont="1" applyBorder="1"/>
    <xf numFmtId="0" fontId="4" fillId="5" borderId="3" xfId="0" applyFont="1" applyFill="1" applyBorder="1" applyAlignment="1">
      <alignment horizontal="left"/>
    </xf>
    <xf numFmtId="0" fontId="4" fillId="0" borderId="3" xfId="0" applyFont="1" applyBorder="1" applyAlignment="1">
      <alignment horizontal="left"/>
    </xf>
    <xf numFmtId="0" fontId="6" fillId="5" borderId="3" xfId="0" applyFont="1" applyFill="1" applyBorder="1" applyAlignment="1">
      <alignment horizontal="left"/>
    </xf>
    <xf numFmtId="0" fontId="6" fillId="0" borderId="3" xfId="0" applyFont="1" applyBorder="1" applyAlignment="1">
      <alignment horizontal="left"/>
    </xf>
    <xf numFmtId="4" fontId="8" fillId="6" borderId="1" xfId="2" applyNumberFormat="1" applyFont="1" applyFill="1" applyBorder="1" applyAlignment="1">
      <alignment horizontal="right"/>
    </xf>
    <xf numFmtId="49" fontId="8" fillId="0" borderId="1" xfId="1" applyNumberFormat="1" applyFont="1" applyBorder="1" applyAlignment="1">
      <alignment horizontal="left" wrapText="1"/>
    </xf>
    <xf numFmtId="49" fontId="9" fillId="6" borderId="1" xfId="1" applyNumberFormat="1" applyFont="1" applyFill="1" applyBorder="1" applyAlignment="1">
      <alignment horizontal="left" wrapText="1"/>
    </xf>
    <xf numFmtId="0" fontId="9" fillId="0" borderId="0" xfId="0" applyFont="1" applyAlignment="1">
      <alignment wrapText="1"/>
    </xf>
    <xf numFmtId="0" fontId="9" fillId="0" borderId="0" xfId="0" applyFont="1"/>
    <xf numFmtId="0" fontId="9" fillId="0" borderId="0" xfId="0" applyFont="1" applyAlignment="1">
      <alignment horizontal="center" wrapText="1"/>
    </xf>
    <xf numFmtId="0" fontId="15" fillId="0" borderId="1" xfId="0" applyFont="1" applyBorder="1"/>
    <xf numFmtId="0" fontId="15" fillId="0" borderId="1" xfId="0" applyFont="1" applyBorder="1" applyAlignment="1">
      <alignment horizontal="center"/>
    </xf>
    <xf numFmtId="0" fontId="9" fillId="0" borderId="1" xfId="0" applyFont="1" applyBorder="1"/>
    <xf numFmtId="0" fontId="16"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wrapText="1"/>
    </xf>
    <xf numFmtId="0" fontId="17" fillId="0" borderId="1" xfId="0" applyFont="1" applyBorder="1"/>
    <xf numFmtId="0" fontId="8" fillId="0" borderId="1" xfId="0" applyFont="1" applyBorder="1" applyAlignment="1">
      <alignment horizontal="left"/>
    </xf>
    <xf numFmtId="1" fontId="8" fillId="0" borderId="1" xfId="1" applyNumberFormat="1" applyFont="1" applyBorder="1" applyAlignment="1">
      <alignment horizontal="left" wrapText="1"/>
    </xf>
    <xf numFmtId="49" fontId="8" fillId="0" borderId="1" xfId="1" applyNumberFormat="1" applyFont="1" applyBorder="1" applyAlignment="1">
      <alignment horizontal="center" wrapText="1"/>
    </xf>
    <xf numFmtId="0" fontId="18" fillId="0" borderId="1" xfId="0" applyFont="1" applyBorder="1" applyAlignment="1">
      <alignment wrapText="1"/>
    </xf>
    <xf numFmtId="4" fontId="8" fillId="0" borderId="1" xfId="2" applyNumberFormat="1" applyFont="1" applyBorder="1" applyAlignment="1">
      <alignment horizontal="right"/>
    </xf>
    <xf numFmtId="4" fontId="8" fillId="0" borderId="1" xfId="2" applyNumberFormat="1" applyFont="1" applyBorder="1" applyAlignment="1">
      <alignment horizontal="center"/>
    </xf>
    <xf numFmtId="0" fontId="18" fillId="0" borderId="1" xfId="0" applyFont="1" applyBorder="1" applyAlignment="1">
      <alignment horizontal="left" wrapText="1"/>
    </xf>
    <xf numFmtId="49" fontId="9" fillId="0" borderId="5" xfId="1" applyNumberFormat="1" applyFont="1" applyBorder="1" applyAlignment="1">
      <alignment horizontal="left" wrapText="1"/>
    </xf>
    <xf numFmtId="0" fontId="8" fillId="6" borderId="1" xfId="0" applyFont="1" applyFill="1" applyBorder="1" applyAlignment="1">
      <alignment horizontal="left"/>
    </xf>
    <xf numFmtId="0" fontId="8" fillId="6" borderId="1" xfId="0" applyFont="1" applyFill="1" applyBorder="1" applyAlignment="1">
      <alignment horizontal="left" wrapText="1"/>
    </xf>
    <xf numFmtId="1" fontId="8" fillId="6" borderId="1" xfId="1" applyNumberFormat="1" applyFont="1" applyFill="1" applyBorder="1" applyAlignment="1">
      <alignment horizontal="left" wrapText="1"/>
    </xf>
    <xf numFmtId="49" fontId="8" fillId="6" borderId="1" xfId="1" applyNumberFormat="1" applyFont="1" applyFill="1" applyBorder="1" applyAlignment="1">
      <alignment horizontal="center" wrapText="1"/>
    </xf>
    <xf numFmtId="49" fontId="8" fillId="6" borderId="1" xfId="1" applyNumberFormat="1" applyFont="1" applyFill="1" applyBorder="1" applyAlignment="1">
      <alignment horizontal="left" wrapText="1"/>
    </xf>
    <xf numFmtId="4" fontId="8" fillId="6" borderId="1" xfId="2" applyNumberFormat="1" applyFont="1" applyFill="1" applyBorder="1" applyAlignment="1">
      <alignment horizontal="center"/>
    </xf>
    <xf numFmtId="49" fontId="11" fillId="6" borderId="1" xfId="1" applyNumberFormat="1" applyFont="1" applyFill="1" applyBorder="1" applyAlignment="1">
      <alignment horizontal="left" wrapText="1"/>
    </xf>
    <xf numFmtId="0" fontId="15" fillId="6" borderId="1" xfId="0" applyFont="1" applyFill="1" applyBorder="1"/>
    <xf numFmtId="4" fontId="8" fillId="6" borderId="1" xfId="0" applyNumberFormat="1" applyFont="1" applyFill="1" applyBorder="1" applyAlignment="1">
      <alignment horizontal="right" wrapText="1"/>
    </xf>
    <xf numFmtId="4" fontId="8" fillId="6" borderId="1" xfId="0" applyNumberFormat="1" applyFont="1" applyFill="1" applyBorder="1" applyAlignment="1">
      <alignment horizontal="center" wrapText="1"/>
    </xf>
    <xf numFmtId="3" fontId="8" fillId="6" borderId="1" xfId="0" applyNumberFormat="1" applyFont="1" applyFill="1" applyBorder="1" applyAlignment="1">
      <alignment horizontal="center" wrapText="1"/>
    </xf>
    <xf numFmtId="4" fontId="8" fillId="0" borderId="1" xfId="0" applyNumberFormat="1" applyFont="1" applyBorder="1" applyAlignment="1">
      <alignment horizontal="right" wrapText="1"/>
    </xf>
    <xf numFmtId="4" fontId="8" fillId="0" borderId="1" xfId="0" applyNumberFormat="1" applyFont="1" applyBorder="1" applyAlignment="1">
      <alignment horizontal="center" wrapText="1"/>
    </xf>
    <xf numFmtId="0" fontId="19" fillId="0" borderId="1" xfId="0" applyFont="1" applyBorder="1" applyAlignment="1">
      <alignment horizontal="left" wrapText="1"/>
    </xf>
    <xf numFmtId="0" fontId="9" fillId="6" borderId="1" xfId="0" applyFont="1" applyFill="1" applyBorder="1" applyAlignment="1">
      <alignment vertical="center" wrapText="1"/>
    </xf>
    <xf numFmtId="0" fontId="9" fillId="0" borderId="1" xfId="0" applyFont="1" applyBorder="1" applyAlignment="1">
      <alignment horizontal="left" wrapText="1"/>
    </xf>
    <xf numFmtId="0" fontId="8" fillId="0" borderId="1" xfId="0" applyFont="1" applyBorder="1" applyAlignment="1">
      <alignment horizontal="left" vertical="center" wrapText="1"/>
    </xf>
    <xf numFmtId="4" fontId="9" fillId="0" borderId="1" xfId="0" applyNumberFormat="1" applyFont="1" applyBorder="1" applyAlignment="1">
      <alignment horizontal="right"/>
    </xf>
    <xf numFmtId="0" fontId="11" fillId="6" borderId="1" xfId="0" applyFont="1" applyFill="1" applyBorder="1" applyAlignment="1">
      <alignment horizontal="left" wrapText="1"/>
    </xf>
    <xf numFmtId="0" fontId="11" fillId="0" borderId="1" xfId="0" applyFont="1" applyBorder="1" applyAlignment="1">
      <alignment horizontal="left" wrapText="1"/>
    </xf>
    <xf numFmtId="0" fontId="9" fillId="0" borderId="1" xfId="1" applyFont="1" applyBorder="1" applyAlignment="1">
      <alignment horizontal="center" vertical="center"/>
    </xf>
    <xf numFmtId="0" fontId="9" fillId="0" borderId="1" xfId="0" applyFont="1" applyBorder="1" applyAlignment="1">
      <alignment vertical="center" wrapText="1"/>
    </xf>
    <xf numFmtId="0" fontId="8" fillId="0" borderId="1" xfId="0" applyFont="1" applyBorder="1" applyAlignment="1">
      <alignment vertical="center" wrapText="1"/>
    </xf>
    <xf numFmtId="43" fontId="9" fillId="0" borderId="1" xfId="13" applyFont="1" applyBorder="1" applyAlignment="1">
      <alignment horizontal="center" vertical="center"/>
    </xf>
    <xf numFmtId="43" fontId="9" fillId="0" borderId="1" xfId="13" applyFont="1" applyFill="1" applyBorder="1" applyAlignment="1">
      <alignment horizontal="center" vertical="center"/>
    </xf>
    <xf numFmtId="0" fontId="8" fillId="0" borderId="1" xfId="1" applyFont="1" applyBorder="1" applyAlignment="1">
      <alignment horizontal="center" vertical="center"/>
    </xf>
    <xf numFmtId="0" fontId="9" fillId="0" borderId="1" xfId="0" applyFont="1" applyBorder="1" applyAlignment="1">
      <alignment horizontal="left" vertical="top" wrapText="1"/>
    </xf>
    <xf numFmtId="0" fontId="9" fillId="0" borderId="1" xfId="0" applyFont="1" applyBorder="1" applyAlignment="1">
      <alignment horizontal="left" vertical="center" wrapText="1"/>
    </xf>
    <xf numFmtId="0" fontId="9" fillId="6" borderId="1" xfId="1" applyFont="1" applyFill="1" applyBorder="1" applyAlignment="1">
      <alignment horizontal="center" vertical="center"/>
    </xf>
    <xf numFmtId="0" fontId="9" fillId="0" borderId="1" xfId="3" applyFont="1" applyBorder="1" applyAlignment="1">
      <alignment vertical="center" wrapText="1"/>
    </xf>
    <xf numFmtId="43" fontId="9" fillId="6" borderId="1" xfId="13" applyFont="1" applyFill="1" applyBorder="1" applyAlignment="1">
      <alignment horizontal="center" vertical="center"/>
    </xf>
    <xf numFmtId="0" fontId="8" fillId="6" borderId="1" xfId="3" applyFont="1" applyFill="1" applyBorder="1" applyAlignment="1">
      <alignment vertical="center" wrapText="1"/>
    </xf>
    <xf numFmtId="0" fontId="8" fillId="0" borderId="1" xfId="3" applyFont="1" applyBorder="1" applyAlignment="1">
      <alignment vertical="center" wrapText="1"/>
    </xf>
    <xf numFmtId="0" fontId="9" fillId="6" borderId="1" xfId="3" applyFont="1" applyFill="1" applyBorder="1" applyAlignment="1">
      <alignment vertical="center" wrapText="1"/>
    </xf>
    <xf numFmtId="0" fontId="9" fillId="6" borderId="1" xfId="1" applyFont="1" applyFill="1" applyBorder="1" applyAlignment="1">
      <alignment horizontal="center" vertical="center" wrapText="1"/>
    </xf>
    <xf numFmtId="0" fontId="9" fillId="6" borderId="1" xfId="0" applyFont="1" applyFill="1" applyBorder="1" applyAlignment="1">
      <alignment vertical="center"/>
    </xf>
    <xf numFmtId="0" fontId="9" fillId="6"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11" fillId="0" borderId="1" xfId="0" applyFont="1" applyBorder="1" applyAlignment="1">
      <alignment horizontal="left" vertical="center" wrapText="1"/>
    </xf>
    <xf numFmtId="0" fontId="9" fillId="6" borderId="1" xfId="0" applyFont="1" applyFill="1" applyBorder="1" applyAlignment="1">
      <alignment horizontal="center" vertical="center" wrapText="1"/>
    </xf>
    <xf numFmtId="0" fontId="11" fillId="6" borderId="1" xfId="0" applyFont="1" applyFill="1" applyBorder="1" applyAlignment="1">
      <alignment horizontal="left" vertical="center" wrapText="1"/>
    </xf>
    <xf numFmtId="4" fontId="11" fillId="0" borderId="1" xfId="0" applyNumberFormat="1" applyFont="1" applyBorder="1" applyAlignment="1">
      <alignment horizontal="center" wrapText="1"/>
    </xf>
    <xf numFmtId="164" fontId="8" fillId="0" borderId="1" xfId="0" applyNumberFormat="1" applyFont="1" applyBorder="1" applyAlignment="1">
      <alignment horizontal="center"/>
    </xf>
    <xf numFmtId="164" fontId="8" fillId="6" borderId="1" xfId="0" applyNumberFormat="1" applyFont="1" applyFill="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vertical="center"/>
    </xf>
    <xf numFmtId="0" fontId="9" fillId="6" borderId="1" xfId="0" applyFont="1" applyFill="1" applyBorder="1" applyAlignment="1">
      <alignment horizontal="center" vertical="center"/>
    </xf>
    <xf numFmtId="0" fontId="15" fillId="0" borderId="1" xfId="0" applyFont="1" applyBorder="1" applyAlignment="1">
      <alignment horizontal="right"/>
    </xf>
    <xf numFmtId="0" fontId="8" fillId="0" borderId="1" xfId="0" applyFont="1" applyBorder="1" applyAlignment="1">
      <alignment horizontal="right" vertical="center" wrapText="1"/>
    </xf>
    <xf numFmtId="4" fontId="8" fillId="0" borderId="1" xfId="1" applyNumberFormat="1" applyFont="1" applyBorder="1" applyAlignment="1">
      <alignment horizontal="right" wrapText="1"/>
    </xf>
    <xf numFmtId="4" fontId="8" fillId="6" borderId="1" xfId="1" applyNumberFormat="1" applyFont="1" applyFill="1" applyBorder="1" applyAlignment="1">
      <alignment horizontal="right" wrapText="1"/>
    </xf>
    <xf numFmtId="0" fontId="9" fillId="0" borderId="0" xfId="0" applyFont="1" applyAlignment="1">
      <alignment horizontal="left" wrapText="1"/>
    </xf>
    <xf numFmtId="49" fontId="9" fillId="0" borderId="1" xfId="1" applyNumberFormat="1" applyFont="1" applyBorder="1" applyAlignment="1">
      <alignment horizontal="left" wrapText="1"/>
    </xf>
    <xf numFmtId="0" fontId="8" fillId="6" borderId="1" xfId="3" applyFont="1" applyFill="1" applyBorder="1" applyAlignment="1">
      <alignment horizontal="left" wrapText="1"/>
    </xf>
    <xf numFmtId="0" fontId="8" fillId="0" borderId="1" xfId="0" applyFont="1" applyBorder="1" applyAlignment="1">
      <alignment horizontal="right" wrapText="1"/>
    </xf>
    <xf numFmtId="0" fontId="18" fillId="6" borderId="1" xfId="0" applyFont="1" applyFill="1" applyBorder="1" applyAlignment="1">
      <alignment wrapText="1"/>
    </xf>
    <xf numFmtId="0" fontId="18" fillId="6" borderId="1" xfId="0" applyFont="1" applyFill="1" applyBorder="1" applyAlignment="1">
      <alignment horizontal="left" wrapText="1"/>
    </xf>
    <xf numFmtId="0" fontId="14" fillId="0" borderId="0" xfId="0" applyFont="1"/>
    <xf numFmtId="0" fontId="15" fillId="0" borderId="0" xfId="0" applyFont="1"/>
    <xf numFmtId="0" fontId="15" fillId="0" borderId="0" xfId="0" applyFont="1" applyAlignment="1">
      <alignment horizontal="center"/>
    </xf>
    <xf numFmtId="0" fontId="15" fillId="0" borderId="0" xfId="0" applyFont="1" applyAlignment="1">
      <alignment horizontal="right"/>
    </xf>
    <xf numFmtId="0" fontId="9" fillId="6" borderId="1" xfId="0" applyFont="1" applyFill="1" applyBorder="1" applyAlignment="1">
      <alignment horizontal="left" wrapText="1"/>
    </xf>
    <xf numFmtId="4" fontId="9" fillId="6" borderId="1" xfId="0" applyNumberFormat="1" applyFont="1" applyFill="1" applyBorder="1" applyAlignment="1">
      <alignment horizontal="right"/>
    </xf>
    <xf numFmtId="0" fontId="8" fillId="0" borderId="1" xfId="0" applyFont="1" applyBorder="1" applyAlignment="1">
      <alignment horizontal="left" vertical="top" wrapText="1"/>
    </xf>
    <xf numFmtId="0" fontId="8" fillId="6" borderId="1" xfId="0" applyFont="1" applyFill="1" applyBorder="1" applyAlignment="1">
      <alignment wrapText="1"/>
    </xf>
    <xf numFmtId="0" fontId="8" fillId="0" borderId="1" xfId="0" applyFont="1" applyBorder="1" applyAlignment="1">
      <alignment wrapText="1"/>
    </xf>
    <xf numFmtId="2" fontId="8" fillId="0" borderId="1" xfId="0" applyNumberFormat="1" applyFont="1" applyBorder="1" applyAlignment="1">
      <alignment horizontal="right" wrapText="1"/>
    </xf>
  </cellXfs>
  <cellStyles count="14">
    <cellStyle name="Comma" xfId="13" builtinId="3"/>
    <cellStyle name="Comma 2" xfId="7" xr:uid="{B091F4C0-3557-4261-A422-C890BD47C4A1}"/>
    <cellStyle name="Comma 2 2" xfId="12" xr:uid="{6444C636-48C2-48E6-B977-13F8966EAF26}"/>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78B832"/>
      <color rgb="FFEEB500"/>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945D-F33B-4311-B9CF-0B488D864A8A}">
  <dimension ref="A1:P373"/>
  <sheetViews>
    <sheetView tabSelected="1" zoomScale="90" zoomScaleNormal="90" workbookViewId="0"/>
  </sheetViews>
  <sheetFormatPr defaultColWidth="9.1796875" defaultRowHeight="69" customHeight="1" x14ac:dyDescent="0.3"/>
  <cols>
    <col min="1" max="1" width="23.7265625" style="27" customWidth="1"/>
    <col min="2" max="2" width="23.81640625" style="27" bestFit="1" customWidth="1"/>
    <col min="3" max="3" width="34.81640625" style="27" bestFit="1" customWidth="1"/>
    <col min="4" max="4" width="12.7265625" style="28" bestFit="1" customWidth="1"/>
    <col min="5" max="5" width="13.453125" style="27" customWidth="1"/>
    <col min="6" max="6" width="60.54296875" style="27" customWidth="1"/>
    <col min="7" max="7" width="11.453125" style="27" customWidth="1"/>
    <col min="8" max="8" width="9.453125" style="28" customWidth="1"/>
    <col min="9" max="11" width="9.453125" style="89" customWidth="1"/>
    <col min="12" max="13" width="9.453125" style="27" customWidth="1"/>
    <col min="14" max="14" width="11.90625" style="27" customWidth="1"/>
    <col min="15" max="15" width="56.7265625" style="27" customWidth="1"/>
    <col min="16" max="16" width="36.54296875" style="27" customWidth="1"/>
    <col min="17" max="16384" width="9.1796875" style="27"/>
  </cols>
  <sheetData>
    <row r="1" spans="1:16" s="100" customFormat="1" ht="21" customHeight="1" x14ac:dyDescent="0.4">
      <c r="A1" s="99" t="s">
        <v>301</v>
      </c>
      <c r="D1" s="101"/>
      <c r="H1" s="101"/>
      <c r="I1" s="102"/>
      <c r="J1" s="102"/>
      <c r="K1" s="102"/>
    </row>
    <row r="2" spans="1:16" s="25" customFormat="1" ht="119.5" customHeight="1" x14ac:dyDescent="0.3">
      <c r="A2" s="24" t="s">
        <v>993</v>
      </c>
      <c r="B2" s="25" t="s">
        <v>169</v>
      </c>
      <c r="C2" s="25" t="s">
        <v>169</v>
      </c>
      <c r="D2" s="26" t="s">
        <v>994</v>
      </c>
      <c r="E2" s="25" t="s">
        <v>169</v>
      </c>
      <c r="F2" s="24" t="s">
        <v>695</v>
      </c>
      <c r="G2" s="24" t="s">
        <v>171</v>
      </c>
      <c r="H2" s="24" t="s">
        <v>172</v>
      </c>
      <c r="I2" s="93" t="s">
        <v>170</v>
      </c>
      <c r="J2" s="93" t="s">
        <v>170</v>
      </c>
      <c r="K2" s="93" t="s">
        <v>170</v>
      </c>
      <c r="L2" s="24" t="s">
        <v>995</v>
      </c>
      <c r="M2" s="24" t="s">
        <v>995</v>
      </c>
      <c r="N2" s="24" t="s">
        <v>995</v>
      </c>
      <c r="O2" s="24" t="s">
        <v>695</v>
      </c>
    </row>
    <row r="3" spans="1:16" ht="69" customHeight="1" x14ac:dyDescent="0.3">
      <c r="A3" s="30" t="s">
        <v>24</v>
      </c>
      <c r="B3" s="30" t="s">
        <v>25</v>
      </c>
      <c r="C3" s="30" t="s">
        <v>26</v>
      </c>
      <c r="D3" s="30" t="s">
        <v>44</v>
      </c>
      <c r="E3" s="30" t="s">
        <v>27</v>
      </c>
      <c r="F3" s="30" t="s">
        <v>28</v>
      </c>
      <c r="G3" s="30" t="s">
        <v>237</v>
      </c>
      <c r="H3" s="30" t="s">
        <v>238</v>
      </c>
      <c r="I3" s="30" t="s">
        <v>239</v>
      </c>
      <c r="J3" s="30" t="s">
        <v>240</v>
      </c>
      <c r="K3" s="30" t="s">
        <v>241</v>
      </c>
      <c r="L3" s="30" t="s">
        <v>242</v>
      </c>
      <c r="M3" s="30" t="s">
        <v>29</v>
      </c>
      <c r="N3" s="30" t="s">
        <v>30</v>
      </c>
      <c r="O3" s="30" t="s">
        <v>31</v>
      </c>
      <c r="P3" s="30" t="s">
        <v>32</v>
      </c>
    </row>
    <row r="4" spans="1:16" s="33" customFormat="1" ht="16.5" customHeight="1" x14ac:dyDescent="0.3">
      <c r="A4" s="31">
        <v>1</v>
      </c>
      <c r="B4" s="31">
        <v>2</v>
      </c>
      <c r="C4" s="31">
        <v>3</v>
      </c>
      <c r="D4" s="31">
        <v>4</v>
      </c>
      <c r="E4" s="31">
        <v>5</v>
      </c>
      <c r="F4" s="31">
        <v>6</v>
      </c>
      <c r="G4" s="31">
        <v>7</v>
      </c>
      <c r="H4" s="31">
        <v>8</v>
      </c>
      <c r="I4" s="90">
        <v>9</v>
      </c>
      <c r="J4" s="90">
        <v>10</v>
      </c>
      <c r="K4" s="90">
        <v>11</v>
      </c>
      <c r="L4" s="31">
        <v>12</v>
      </c>
      <c r="M4" s="31">
        <v>13</v>
      </c>
      <c r="N4" s="31">
        <v>14</v>
      </c>
      <c r="O4" s="31">
        <v>15</v>
      </c>
      <c r="P4" s="31">
        <v>16</v>
      </c>
    </row>
    <row r="5" spans="1:16" s="33" customFormat="1" ht="156" customHeight="1" x14ac:dyDescent="0.3">
      <c r="A5" s="34" t="s">
        <v>244</v>
      </c>
      <c r="B5" s="32" t="s">
        <v>69</v>
      </c>
      <c r="C5" s="35" t="s">
        <v>60</v>
      </c>
      <c r="D5" s="84">
        <v>2094</v>
      </c>
      <c r="E5" s="36">
        <v>0</v>
      </c>
      <c r="F5" s="106" t="s">
        <v>1070</v>
      </c>
      <c r="G5" s="96">
        <v>651.85</v>
      </c>
      <c r="H5" s="38">
        <v>593.04</v>
      </c>
      <c r="I5" s="91">
        <v>0</v>
      </c>
      <c r="J5" s="91">
        <v>0</v>
      </c>
      <c r="K5" s="91">
        <v>0</v>
      </c>
      <c r="L5" s="36">
        <v>0</v>
      </c>
      <c r="M5" s="36">
        <v>0</v>
      </c>
      <c r="N5" s="36">
        <v>0</v>
      </c>
      <c r="O5" s="105" t="s">
        <v>1075</v>
      </c>
      <c r="P5" s="32" t="s">
        <v>1069</v>
      </c>
    </row>
    <row r="6" spans="1:16" s="33" customFormat="1" ht="156" customHeight="1" x14ac:dyDescent="0.3">
      <c r="A6" s="34" t="s">
        <v>244</v>
      </c>
      <c r="B6" s="32" t="s">
        <v>69</v>
      </c>
      <c r="C6" s="35" t="s">
        <v>60</v>
      </c>
      <c r="D6" s="84">
        <v>2095</v>
      </c>
      <c r="E6" s="36">
        <v>0</v>
      </c>
      <c r="F6" s="107" t="s">
        <v>1071</v>
      </c>
      <c r="G6" s="96">
        <v>1235.29</v>
      </c>
      <c r="H6" s="38">
        <v>1122.8</v>
      </c>
      <c r="I6" s="91">
        <v>0</v>
      </c>
      <c r="J6" s="91">
        <v>0</v>
      </c>
      <c r="K6" s="91">
        <v>0</v>
      </c>
      <c r="L6" s="36">
        <v>0</v>
      </c>
      <c r="M6" s="36">
        <v>0</v>
      </c>
      <c r="N6" s="36">
        <v>0</v>
      </c>
      <c r="O6" s="105" t="s">
        <v>1078</v>
      </c>
      <c r="P6" s="32" t="s">
        <v>1069</v>
      </c>
    </row>
    <row r="7" spans="1:16" s="33" customFormat="1" ht="336.5" customHeight="1" x14ac:dyDescent="0.3">
      <c r="A7" s="34" t="s">
        <v>244</v>
      </c>
      <c r="B7" s="32" t="s">
        <v>69</v>
      </c>
      <c r="C7" s="35" t="s">
        <v>60</v>
      </c>
      <c r="D7" s="84" t="s">
        <v>1068</v>
      </c>
      <c r="E7" s="36">
        <v>0</v>
      </c>
      <c r="F7" s="107" t="s">
        <v>1077</v>
      </c>
      <c r="G7" s="108">
        <v>347.2</v>
      </c>
      <c r="H7" s="39"/>
      <c r="I7" s="91">
        <v>0</v>
      </c>
      <c r="J7" s="91">
        <v>0</v>
      </c>
      <c r="K7" s="91">
        <v>0</v>
      </c>
      <c r="L7" s="36">
        <v>0</v>
      </c>
      <c r="M7" s="36">
        <v>0</v>
      </c>
      <c r="N7" s="36">
        <v>0</v>
      </c>
      <c r="O7" s="105" t="s">
        <v>1080</v>
      </c>
      <c r="P7" s="24" t="s">
        <v>1076</v>
      </c>
    </row>
    <row r="8" spans="1:16" s="33" customFormat="1" ht="27.5" customHeight="1" x14ac:dyDescent="0.3">
      <c r="A8" s="34" t="s">
        <v>244</v>
      </c>
      <c r="B8" s="32" t="s">
        <v>21</v>
      </c>
      <c r="C8" s="35" t="s">
        <v>55</v>
      </c>
      <c r="D8" s="84">
        <v>41283</v>
      </c>
      <c r="E8" s="36">
        <v>0</v>
      </c>
      <c r="F8" s="32" t="s">
        <v>246</v>
      </c>
      <c r="G8" s="96">
        <v>11.17</v>
      </c>
      <c r="H8" s="39"/>
      <c r="I8" s="91">
        <v>0</v>
      </c>
      <c r="J8" s="91">
        <v>0</v>
      </c>
      <c r="K8" s="91">
        <v>0</v>
      </c>
      <c r="L8" s="36">
        <v>0</v>
      </c>
      <c r="M8" s="36">
        <v>0</v>
      </c>
      <c r="N8" s="36">
        <v>0</v>
      </c>
      <c r="O8" s="32" t="s">
        <v>290</v>
      </c>
      <c r="P8" s="32" t="s">
        <v>1065</v>
      </c>
    </row>
    <row r="9" spans="1:16" s="33" customFormat="1" ht="25.5" customHeight="1" x14ac:dyDescent="0.3">
      <c r="A9" s="34" t="s">
        <v>244</v>
      </c>
      <c r="B9" s="32" t="s">
        <v>21</v>
      </c>
      <c r="C9" s="35" t="s">
        <v>55</v>
      </c>
      <c r="D9" s="84">
        <v>41284</v>
      </c>
      <c r="E9" s="36">
        <v>0</v>
      </c>
      <c r="F9" s="32" t="s">
        <v>247</v>
      </c>
      <c r="G9" s="96">
        <v>10.26</v>
      </c>
      <c r="H9" s="39"/>
      <c r="I9" s="91">
        <v>0</v>
      </c>
      <c r="J9" s="91">
        <v>0</v>
      </c>
      <c r="K9" s="91">
        <v>0</v>
      </c>
      <c r="L9" s="36">
        <v>0</v>
      </c>
      <c r="M9" s="36">
        <v>0</v>
      </c>
      <c r="N9" s="36">
        <v>0</v>
      </c>
      <c r="O9" s="32" t="s">
        <v>290</v>
      </c>
      <c r="P9" s="32" t="s">
        <v>1065</v>
      </c>
    </row>
    <row r="10" spans="1:16" ht="156" x14ac:dyDescent="0.3">
      <c r="A10" s="34" t="s">
        <v>244</v>
      </c>
      <c r="B10" s="32" t="s">
        <v>69</v>
      </c>
      <c r="C10" s="35" t="s">
        <v>2</v>
      </c>
      <c r="D10" s="84">
        <v>49105</v>
      </c>
      <c r="E10" s="36" t="s">
        <v>11</v>
      </c>
      <c r="F10" s="37" t="s">
        <v>685</v>
      </c>
      <c r="G10" s="38">
        <v>27.35</v>
      </c>
      <c r="H10" s="39"/>
      <c r="I10" s="91">
        <v>0</v>
      </c>
      <c r="J10" s="91">
        <v>0</v>
      </c>
      <c r="K10" s="91">
        <v>0</v>
      </c>
      <c r="L10" s="36" t="s">
        <v>261</v>
      </c>
      <c r="M10" s="36" t="s">
        <v>261</v>
      </c>
      <c r="N10" s="36" t="s">
        <v>261</v>
      </c>
      <c r="O10" s="32" t="s">
        <v>1053</v>
      </c>
      <c r="P10" s="40" t="s">
        <v>686</v>
      </c>
    </row>
    <row r="11" spans="1:16" ht="117" x14ac:dyDescent="0.3">
      <c r="A11" s="34" t="s">
        <v>244</v>
      </c>
      <c r="B11" s="32" t="s">
        <v>69</v>
      </c>
      <c r="C11" s="35" t="s">
        <v>2</v>
      </c>
      <c r="D11" s="84">
        <v>49103</v>
      </c>
      <c r="E11" s="36" t="s">
        <v>11</v>
      </c>
      <c r="F11" s="37" t="s">
        <v>1050</v>
      </c>
      <c r="G11" s="38">
        <v>42.71</v>
      </c>
      <c r="H11" s="39"/>
      <c r="I11" s="91">
        <v>0</v>
      </c>
      <c r="J11" s="91">
        <v>0</v>
      </c>
      <c r="K11" s="91">
        <v>0</v>
      </c>
      <c r="L11" s="36" t="s">
        <v>261</v>
      </c>
      <c r="M11" s="36" t="s">
        <v>261</v>
      </c>
      <c r="N11" s="36" t="s">
        <v>261</v>
      </c>
      <c r="O11" s="94" t="s">
        <v>1051</v>
      </c>
      <c r="P11" s="40" t="s">
        <v>687</v>
      </c>
    </row>
    <row r="12" spans="1:16" ht="117" x14ac:dyDescent="0.3">
      <c r="A12" s="34" t="s">
        <v>244</v>
      </c>
      <c r="B12" s="32" t="s">
        <v>69</v>
      </c>
      <c r="C12" s="35" t="s">
        <v>2</v>
      </c>
      <c r="D12" s="84">
        <v>49104</v>
      </c>
      <c r="E12" s="36" t="s">
        <v>11</v>
      </c>
      <c r="F12" s="37" t="s">
        <v>688</v>
      </c>
      <c r="G12" s="38">
        <v>17.059999999999999</v>
      </c>
      <c r="H12" s="39"/>
      <c r="I12" s="91">
        <v>0</v>
      </c>
      <c r="J12" s="91">
        <v>0</v>
      </c>
      <c r="K12" s="91">
        <v>0</v>
      </c>
      <c r="L12" s="36" t="s">
        <v>261</v>
      </c>
      <c r="M12" s="36" t="s">
        <v>261</v>
      </c>
      <c r="N12" s="36" t="s">
        <v>261</v>
      </c>
      <c r="O12" s="94" t="s">
        <v>1052</v>
      </c>
      <c r="P12" s="40" t="s">
        <v>1074</v>
      </c>
    </row>
    <row r="13" spans="1:16" ht="26" x14ac:dyDescent="0.3">
      <c r="A13" s="34" t="s">
        <v>244</v>
      </c>
      <c r="B13" s="32" t="s">
        <v>21</v>
      </c>
      <c r="C13" s="35" t="s">
        <v>18</v>
      </c>
      <c r="D13" s="84">
        <v>24041</v>
      </c>
      <c r="E13" s="36" t="s">
        <v>11</v>
      </c>
      <c r="F13" s="37" t="s">
        <v>693</v>
      </c>
      <c r="G13" s="38">
        <v>0</v>
      </c>
      <c r="H13" s="39"/>
      <c r="I13" s="91">
        <v>0</v>
      </c>
      <c r="J13" s="91">
        <v>0</v>
      </c>
      <c r="K13" s="91">
        <v>0</v>
      </c>
      <c r="L13" s="36" t="s">
        <v>261</v>
      </c>
      <c r="M13" s="36" t="s">
        <v>261</v>
      </c>
      <c r="N13" s="36" t="s">
        <v>261</v>
      </c>
      <c r="O13" s="22" t="s">
        <v>261</v>
      </c>
      <c r="P13" s="40" t="s">
        <v>1079</v>
      </c>
    </row>
    <row r="14" spans="1:16" ht="26" x14ac:dyDescent="0.3">
      <c r="A14" s="34" t="s">
        <v>244</v>
      </c>
      <c r="B14" s="32" t="s">
        <v>21</v>
      </c>
      <c r="C14" s="35" t="s">
        <v>18</v>
      </c>
      <c r="D14" s="84">
        <v>24042</v>
      </c>
      <c r="E14" s="36" t="s">
        <v>11</v>
      </c>
      <c r="F14" s="37" t="s">
        <v>694</v>
      </c>
      <c r="G14" s="38">
        <v>0</v>
      </c>
      <c r="H14" s="39"/>
      <c r="I14" s="91">
        <v>0</v>
      </c>
      <c r="J14" s="91">
        <v>0</v>
      </c>
      <c r="K14" s="91">
        <v>0</v>
      </c>
      <c r="L14" s="36">
        <v>0</v>
      </c>
      <c r="M14" s="36">
        <v>0</v>
      </c>
      <c r="N14" s="36">
        <v>0</v>
      </c>
      <c r="O14" s="22" t="s">
        <v>261</v>
      </c>
      <c r="P14" s="40" t="s">
        <v>1079</v>
      </c>
    </row>
    <row r="15" spans="1:16" ht="39" x14ac:dyDescent="0.3">
      <c r="A15" s="34" t="s">
        <v>244</v>
      </c>
      <c r="B15" s="32" t="s">
        <v>69</v>
      </c>
      <c r="C15" s="35" t="s">
        <v>2</v>
      </c>
      <c r="D15" s="84">
        <v>49008</v>
      </c>
      <c r="E15" s="36" t="s">
        <v>11</v>
      </c>
      <c r="F15" s="37" t="s">
        <v>1046</v>
      </c>
      <c r="G15" s="38">
        <v>12.72</v>
      </c>
      <c r="H15" s="39"/>
      <c r="I15" s="91">
        <v>0</v>
      </c>
      <c r="J15" s="91">
        <v>0</v>
      </c>
      <c r="K15" s="91">
        <v>0</v>
      </c>
      <c r="L15" s="36" t="s">
        <v>261</v>
      </c>
      <c r="M15" s="36" t="s">
        <v>261</v>
      </c>
      <c r="N15" s="36" t="s">
        <v>261</v>
      </c>
      <c r="O15" s="22" t="s">
        <v>1047</v>
      </c>
      <c r="P15" s="98" t="s">
        <v>1073</v>
      </c>
    </row>
    <row r="16" spans="1:16" ht="39" x14ac:dyDescent="0.3">
      <c r="A16" s="34" t="s">
        <v>244</v>
      </c>
      <c r="B16" s="32" t="s">
        <v>69</v>
      </c>
      <c r="C16" s="35" t="s">
        <v>2</v>
      </c>
      <c r="D16" s="84">
        <v>49009</v>
      </c>
      <c r="E16" s="36" t="s">
        <v>11</v>
      </c>
      <c r="F16" s="37" t="s">
        <v>1048</v>
      </c>
      <c r="G16" s="38">
        <v>12.35</v>
      </c>
      <c r="H16" s="39"/>
      <c r="I16" s="91">
        <v>0</v>
      </c>
      <c r="J16" s="91">
        <v>0</v>
      </c>
      <c r="K16" s="91">
        <v>0</v>
      </c>
      <c r="L16" s="36">
        <v>0</v>
      </c>
      <c r="M16" s="36">
        <v>0</v>
      </c>
      <c r="N16" s="36">
        <v>0</v>
      </c>
      <c r="O16" s="22" t="s">
        <v>1047</v>
      </c>
      <c r="P16" s="98" t="s">
        <v>1073</v>
      </c>
    </row>
    <row r="17" spans="1:16" ht="65" x14ac:dyDescent="0.3">
      <c r="A17" s="34" t="s">
        <v>244</v>
      </c>
      <c r="B17" s="32" t="s">
        <v>69</v>
      </c>
      <c r="C17" s="35" t="s">
        <v>55</v>
      </c>
      <c r="D17" s="84" t="s">
        <v>714</v>
      </c>
      <c r="E17" s="36" t="s">
        <v>261</v>
      </c>
      <c r="F17" s="37" t="s">
        <v>715</v>
      </c>
      <c r="G17" s="38">
        <v>16.36</v>
      </c>
      <c r="H17" s="39"/>
      <c r="I17" s="91">
        <v>0</v>
      </c>
      <c r="J17" s="91">
        <v>0</v>
      </c>
      <c r="K17" s="91">
        <v>0</v>
      </c>
      <c r="L17" s="36" t="s">
        <v>261</v>
      </c>
      <c r="M17" s="36" t="s">
        <v>261</v>
      </c>
      <c r="N17" s="36" t="s">
        <v>261</v>
      </c>
      <c r="O17" s="22" t="s">
        <v>997</v>
      </c>
      <c r="P17" s="40" t="s">
        <v>716</v>
      </c>
    </row>
    <row r="18" spans="1:16" ht="91" x14ac:dyDescent="0.3">
      <c r="A18" s="34" t="s">
        <v>244</v>
      </c>
      <c r="B18" s="32" t="s">
        <v>69</v>
      </c>
      <c r="C18" s="35" t="s">
        <v>9</v>
      </c>
      <c r="D18" s="84" t="s">
        <v>717</v>
      </c>
      <c r="E18" s="36" t="s">
        <v>261</v>
      </c>
      <c r="F18" s="37" t="s">
        <v>718</v>
      </c>
      <c r="G18" s="38">
        <v>30.9</v>
      </c>
      <c r="H18" s="39"/>
      <c r="I18" s="91">
        <v>0</v>
      </c>
      <c r="J18" s="91">
        <v>0</v>
      </c>
      <c r="K18" s="91">
        <v>0</v>
      </c>
      <c r="L18" s="36" t="s">
        <v>261</v>
      </c>
      <c r="M18" s="36" t="s">
        <v>261</v>
      </c>
      <c r="N18" s="36" t="s">
        <v>261</v>
      </c>
      <c r="O18" s="22" t="s">
        <v>998</v>
      </c>
      <c r="P18" s="40" t="s">
        <v>716</v>
      </c>
    </row>
    <row r="19" spans="1:16" ht="91" x14ac:dyDescent="0.3">
      <c r="A19" s="34" t="s">
        <v>244</v>
      </c>
      <c r="B19" s="32" t="s">
        <v>69</v>
      </c>
      <c r="C19" s="35" t="s">
        <v>9</v>
      </c>
      <c r="D19" s="84" t="s">
        <v>719</v>
      </c>
      <c r="E19" s="36" t="s">
        <v>261</v>
      </c>
      <c r="F19" s="37" t="s">
        <v>720</v>
      </c>
      <c r="G19" s="38">
        <v>30.9</v>
      </c>
      <c r="H19" s="39"/>
      <c r="I19" s="91">
        <v>0</v>
      </c>
      <c r="J19" s="91">
        <v>0</v>
      </c>
      <c r="K19" s="91">
        <v>0</v>
      </c>
      <c r="L19" s="36" t="s">
        <v>261</v>
      </c>
      <c r="M19" s="36" t="s">
        <v>261</v>
      </c>
      <c r="N19" s="36" t="s">
        <v>261</v>
      </c>
      <c r="O19" s="22" t="s">
        <v>998</v>
      </c>
      <c r="P19" s="40" t="s">
        <v>716</v>
      </c>
    </row>
    <row r="20" spans="1:16" ht="91" x14ac:dyDescent="0.3">
      <c r="A20" s="34" t="s">
        <v>244</v>
      </c>
      <c r="B20" s="32" t="s">
        <v>69</v>
      </c>
      <c r="C20" s="35" t="s">
        <v>9</v>
      </c>
      <c r="D20" s="84" t="s">
        <v>721</v>
      </c>
      <c r="E20" s="36" t="s">
        <v>261</v>
      </c>
      <c r="F20" s="37" t="s">
        <v>722</v>
      </c>
      <c r="G20" s="38">
        <v>30.9</v>
      </c>
      <c r="H20" s="39"/>
      <c r="I20" s="91">
        <v>0</v>
      </c>
      <c r="J20" s="91">
        <v>0</v>
      </c>
      <c r="K20" s="91">
        <v>0</v>
      </c>
      <c r="L20" s="36" t="s">
        <v>261</v>
      </c>
      <c r="M20" s="36" t="s">
        <v>261</v>
      </c>
      <c r="N20" s="36" t="s">
        <v>261</v>
      </c>
      <c r="O20" s="22" t="s">
        <v>998</v>
      </c>
      <c r="P20" s="40" t="s">
        <v>716</v>
      </c>
    </row>
    <row r="21" spans="1:16" ht="91" x14ac:dyDescent="0.3">
      <c r="A21" s="34" t="s">
        <v>244</v>
      </c>
      <c r="B21" s="32" t="s">
        <v>69</v>
      </c>
      <c r="C21" s="35" t="s">
        <v>9</v>
      </c>
      <c r="D21" s="84">
        <v>47154</v>
      </c>
      <c r="E21" s="36" t="s">
        <v>261</v>
      </c>
      <c r="F21" s="37" t="s">
        <v>723</v>
      </c>
      <c r="G21" s="38">
        <v>21.36</v>
      </c>
      <c r="H21" s="39"/>
      <c r="I21" s="91">
        <v>0</v>
      </c>
      <c r="J21" s="91">
        <v>0</v>
      </c>
      <c r="K21" s="91">
        <v>0</v>
      </c>
      <c r="L21" s="36" t="s">
        <v>261</v>
      </c>
      <c r="M21" s="36" t="s">
        <v>261</v>
      </c>
      <c r="N21" s="36" t="s">
        <v>261</v>
      </c>
      <c r="O21" s="22" t="s">
        <v>998</v>
      </c>
      <c r="P21" s="40" t="s">
        <v>716</v>
      </c>
    </row>
    <row r="22" spans="1:16" ht="91" x14ac:dyDescent="0.3">
      <c r="A22" s="34" t="s">
        <v>244</v>
      </c>
      <c r="B22" s="32" t="s">
        <v>69</v>
      </c>
      <c r="C22" s="35" t="s">
        <v>9</v>
      </c>
      <c r="D22" s="84">
        <v>47155</v>
      </c>
      <c r="E22" s="36" t="s">
        <v>261</v>
      </c>
      <c r="F22" s="37" t="s">
        <v>724</v>
      </c>
      <c r="G22" s="38">
        <v>21.24</v>
      </c>
      <c r="H22" s="39"/>
      <c r="I22" s="91">
        <v>0</v>
      </c>
      <c r="J22" s="91">
        <v>0</v>
      </c>
      <c r="K22" s="91">
        <v>0</v>
      </c>
      <c r="L22" s="36" t="s">
        <v>261</v>
      </c>
      <c r="M22" s="36" t="s">
        <v>261</v>
      </c>
      <c r="N22" s="36" t="s">
        <v>261</v>
      </c>
      <c r="O22" s="22" t="s">
        <v>998</v>
      </c>
      <c r="P22" s="40" t="s">
        <v>716</v>
      </c>
    </row>
    <row r="23" spans="1:16" ht="208" x14ac:dyDescent="0.3">
      <c r="A23" s="34" t="s">
        <v>244</v>
      </c>
      <c r="B23" s="32" t="s">
        <v>69</v>
      </c>
      <c r="C23" s="35" t="s">
        <v>2</v>
      </c>
      <c r="D23" s="84" t="s">
        <v>696</v>
      </c>
      <c r="E23" s="36" t="s">
        <v>3</v>
      </c>
      <c r="F23" s="37" t="s">
        <v>697</v>
      </c>
      <c r="G23" s="38">
        <v>679.8</v>
      </c>
      <c r="H23" s="39"/>
      <c r="I23" s="91">
        <v>0</v>
      </c>
      <c r="J23" s="91">
        <v>0</v>
      </c>
      <c r="K23" s="91">
        <v>0</v>
      </c>
      <c r="L23" s="36" t="s">
        <v>261</v>
      </c>
      <c r="M23" s="36" t="s">
        <v>261</v>
      </c>
      <c r="N23" s="36" t="s">
        <v>261</v>
      </c>
      <c r="O23" s="22" t="s">
        <v>999</v>
      </c>
      <c r="P23" s="40" t="s">
        <v>698</v>
      </c>
    </row>
    <row r="24" spans="1:16" ht="143" x14ac:dyDescent="0.3">
      <c r="A24" s="34" t="s">
        <v>244</v>
      </c>
      <c r="B24" s="32" t="s">
        <v>69</v>
      </c>
      <c r="C24" s="35" t="s">
        <v>2</v>
      </c>
      <c r="D24" s="84" t="s">
        <v>699</v>
      </c>
      <c r="E24" s="36" t="s">
        <v>3</v>
      </c>
      <c r="F24" s="37" t="s">
        <v>700</v>
      </c>
      <c r="G24" s="38">
        <v>575.23</v>
      </c>
      <c r="H24" s="39"/>
      <c r="I24" s="91">
        <v>0</v>
      </c>
      <c r="J24" s="91">
        <v>0</v>
      </c>
      <c r="K24" s="91">
        <v>0</v>
      </c>
      <c r="L24" s="36" t="s">
        <v>261</v>
      </c>
      <c r="M24" s="36" t="s">
        <v>261</v>
      </c>
      <c r="N24" s="36" t="s">
        <v>261</v>
      </c>
      <c r="O24" s="22" t="s">
        <v>1000</v>
      </c>
      <c r="P24" s="40" t="s">
        <v>698</v>
      </c>
    </row>
    <row r="25" spans="1:16" ht="208" x14ac:dyDescent="0.3">
      <c r="A25" s="34" t="s">
        <v>244</v>
      </c>
      <c r="B25" s="32" t="s">
        <v>69</v>
      </c>
      <c r="C25" s="35" t="s">
        <v>2</v>
      </c>
      <c r="D25" s="84" t="s">
        <v>701</v>
      </c>
      <c r="E25" s="36" t="s">
        <v>3</v>
      </c>
      <c r="F25" s="37" t="s">
        <v>702</v>
      </c>
      <c r="G25" s="38">
        <v>871.03</v>
      </c>
      <c r="H25" s="39"/>
      <c r="I25" s="91">
        <v>0</v>
      </c>
      <c r="J25" s="91">
        <v>0</v>
      </c>
      <c r="K25" s="91">
        <v>0</v>
      </c>
      <c r="L25" s="36" t="s">
        <v>261</v>
      </c>
      <c r="M25" s="36" t="s">
        <v>261</v>
      </c>
      <c r="N25" s="36" t="s">
        <v>261</v>
      </c>
      <c r="O25" s="22" t="s">
        <v>1001</v>
      </c>
      <c r="P25" s="40" t="s">
        <v>698</v>
      </c>
    </row>
    <row r="26" spans="1:16" ht="195" x14ac:dyDescent="0.3">
      <c r="A26" s="34" t="s">
        <v>244</v>
      </c>
      <c r="B26" s="32" t="s">
        <v>69</v>
      </c>
      <c r="C26" s="35" t="s">
        <v>2</v>
      </c>
      <c r="D26" s="84" t="s">
        <v>703</v>
      </c>
      <c r="E26" s="36" t="s">
        <v>3</v>
      </c>
      <c r="F26" s="37" t="s">
        <v>704</v>
      </c>
      <c r="G26" s="38">
        <v>1726.46</v>
      </c>
      <c r="H26" s="39"/>
      <c r="I26" s="91">
        <v>0</v>
      </c>
      <c r="J26" s="91">
        <v>0</v>
      </c>
      <c r="K26" s="91">
        <v>0</v>
      </c>
      <c r="L26" s="36" t="s">
        <v>261</v>
      </c>
      <c r="M26" s="36" t="s">
        <v>261</v>
      </c>
      <c r="N26" s="36" t="s">
        <v>261</v>
      </c>
      <c r="O26" s="22" t="s">
        <v>1002</v>
      </c>
      <c r="P26" s="40" t="s">
        <v>698</v>
      </c>
    </row>
    <row r="27" spans="1:16" ht="156" x14ac:dyDescent="0.3">
      <c r="A27" s="34" t="s">
        <v>244</v>
      </c>
      <c r="B27" s="32" t="s">
        <v>69</v>
      </c>
      <c r="C27" s="35" t="s">
        <v>2</v>
      </c>
      <c r="D27" s="84" t="s">
        <v>705</v>
      </c>
      <c r="E27" s="36" t="s">
        <v>3</v>
      </c>
      <c r="F27" s="37" t="s">
        <v>706</v>
      </c>
      <c r="G27" s="38">
        <v>482.28</v>
      </c>
      <c r="H27" s="39"/>
      <c r="I27" s="91">
        <v>0</v>
      </c>
      <c r="J27" s="91">
        <v>0</v>
      </c>
      <c r="K27" s="91">
        <v>0</v>
      </c>
      <c r="L27" s="36" t="s">
        <v>261</v>
      </c>
      <c r="M27" s="36" t="s">
        <v>261</v>
      </c>
      <c r="N27" s="36" t="s">
        <v>261</v>
      </c>
      <c r="O27" s="41" t="s">
        <v>1003</v>
      </c>
      <c r="P27" s="40" t="s">
        <v>698</v>
      </c>
    </row>
    <row r="28" spans="1:16" ht="247" x14ac:dyDescent="0.3">
      <c r="A28" s="34" t="s">
        <v>244</v>
      </c>
      <c r="B28" s="32" t="s">
        <v>69</v>
      </c>
      <c r="C28" s="35" t="s">
        <v>2</v>
      </c>
      <c r="D28" s="84" t="s">
        <v>707</v>
      </c>
      <c r="E28" s="36" t="s">
        <v>3</v>
      </c>
      <c r="F28" s="37" t="s">
        <v>708</v>
      </c>
      <c r="G28" s="38">
        <v>239.73</v>
      </c>
      <c r="H28" s="39"/>
      <c r="I28" s="91">
        <v>0</v>
      </c>
      <c r="J28" s="91">
        <v>0</v>
      </c>
      <c r="K28" s="91">
        <v>0</v>
      </c>
      <c r="L28" s="36" t="s">
        <v>261</v>
      </c>
      <c r="M28" s="36" t="s">
        <v>261</v>
      </c>
      <c r="N28" s="36" t="s">
        <v>261</v>
      </c>
      <c r="O28" s="32" t="s">
        <v>1004</v>
      </c>
      <c r="P28" s="40" t="s">
        <v>698</v>
      </c>
    </row>
    <row r="29" spans="1:16" ht="182" x14ac:dyDescent="0.3">
      <c r="A29" s="34" t="s">
        <v>244</v>
      </c>
      <c r="B29" s="32" t="s">
        <v>69</v>
      </c>
      <c r="C29" s="35" t="s">
        <v>2</v>
      </c>
      <c r="D29" s="84" t="s">
        <v>709</v>
      </c>
      <c r="E29" s="36" t="s">
        <v>3</v>
      </c>
      <c r="F29" s="37" t="s">
        <v>710</v>
      </c>
      <c r="G29" s="38">
        <v>221.03</v>
      </c>
      <c r="H29" s="39"/>
      <c r="I29" s="91">
        <v>0</v>
      </c>
      <c r="J29" s="91">
        <v>0</v>
      </c>
      <c r="K29" s="91">
        <v>0</v>
      </c>
      <c r="L29" s="36" t="s">
        <v>261</v>
      </c>
      <c r="M29" s="36" t="s">
        <v>261</v>
      </c>
      <c r="N29" s="36" t="s">
        <v>261</v>
      </c>
      <c r="O29" s="22" t="s">
        <v>1005</v>
      </c>
      <c r="P29" s="40" t="s">
        <v>698</v>
      </c>
    </row>
    <row r="30" spans="1:16" ht="169" x14ac:dyDescent="0.3">
      <c r="A30" s="34" t="s">
        <v>244</v>
      </c>
      <c r="B30" s="32" t="s">
        <v>69</v>
      </c>
      <c r="C30" s="35" t="s">
        <v>2</v>
      </c>
      <c r="D30" s="84" t="s">
        <v>711</v>
      </c>
      <c r="E30" s="36" t="s">
        <v>3</v>
      </c>
      <c r="F30" s="37" t="s">
        <v>712</v>
      </c>
      <c r="G30" s="38">
        <v>258.18</v>
      </c>
      <c r="H30" s="39"/>
      <c r="I30" s="91">
        <v>0</v>
      </c>
      <c r="J30" s="91">
        <v>0</v>
      </c>
      <c r="K30" s="91">
        <v>0</v>
      </c>
      <c r="L30" s="36" t="s">
        <v>261</v>
      </c>
      <c r="M30" s="36" t="s">
        <v>261</v>
      </c>
      <c r="N30" s="36" t="s">
        <v>261</v>
      </c>
      <c r="O30" s="32" t="s">
        <v>1006</v>
      </c>
      <c r="P30" s="40" t="s">
        <v>698</v>
      </c>
    </row>
    <row r="31" spans="1:16" ht="208" x14ac:dyDescent="0.3">
      <c r="A31" s="34" t="s">
        <v>244</v>
      </c>
      <c r="B31" s="32" t="s">
        <v>69</v>
      </c>
      <c r="C31" s="35" t="s">
        <v>2</v>
      </c>
      <c r="D31" s="84">
        <v>49089</v>
      </c>
      <c r="E31" s="36" t="s">
        <v>3</v>
      </c>
      <c r="F31" s="37" t="s">
        <v>713</v>
      </c>
      <c r="G31" s="38">
        <v>488.5</v>
      </c>
      <c r="H31" s="39"/>
      <c r="I31" s="91">
        <v>0</v>
      </c>
      <c r="J31" s="91">
        <v>0</v>
      </c>
      <c r="K31" s="91">
        <v>0</v>
      </c>
      <c r="L31" s="36" t="s">
        <v>261</v>
      </c>
      <c r="M31" s="36" t="s">
        <v>261</v>
      </c>
      <c r="N31" s="36" t="s">
        <v>261</v>
      </c>
      <c r="O31" s="41" t="s">
        <v>1007</v>
      </c>
      <c r="P31" s="40" t="s">
        <v>698</v>
      </c>
    </row>
    <row r="32" spans="1:16" s="49" customFormat="1" ht="221" x14ac:dyDescent="0.3">
      <c r="A32" s="42" t="s">
        <v>244</v>
      </c>
      <c r="B32" s="43" t="s">
        <v>0</v>
      </c>
      <c r="C32" s="44" t="s">
        <v>6</v>
      </c>
      <c r="D32" s="85" t="s">
        <v>322</v>
      </c>
      <c r="E32" s="45">
        <v>0</v>
      </c>
      <c r="F32" s="97" t="s">
        <v>1064</v>
      </c>
      <c r="G32" s="21">
        <v>0</v>
      </c>
      <c r="H32" s="47"/>
      <c r="I32" s="92">
        <v>0</v>
      </c>
      <c r="J32" s="92">
        <v>0</v>
      </c>
      <c r="K32" s="92">
        <v>0</v>
      </c>
      <c r="L32" s="45" t="s">
        <v>261</v>
      </c>
      <c r="M32" s="45" t="s">
        <v>261</v>
      </c>
      <c r="N32" s="45" t="s">
        <v>261</v>
      </c>
      <c r="O32" s="98" t="s">
        <v>931</v>
      </c>
      <c r="P32" s="98" t="s">
        <v>1067</v>
      </c>
    </row>
    <row r="33" spans="1:16" ht="39" x14ac:dyDescent="0.3">
      <c r="A33" s="34" t="s">
        <v>244</v>
      </c>
      <c r="B33" s="32" t="s">
        <v>69</v>
      </c>
      <c r="C33" s="35" t="s">
        <v>1</v>
      </c>
      <c r="D33" s="84" t="s">
        <v>322</v>
      </c>
      <c r="E33" s="36">
        <v>0</v>
      </c>
      <c r="F33" s="37" t="s">
        <v>928</v>
      </c>
      <c r="G33" s="38">
        <v>0</v>
      </c>
      <c r="H33" s="39"/>
      <c r="I33" s="91">
        <v>0</v>
      </c>
      <c r="J33" s="91">
        <v>0</v>
      </c>
      <c r="K33" s="91">
        <v>0</v>
      </c>
      <c r="L33" s="36">
        <v>0</v>
      </c>
      <c r="M33" s="36">
        <v>0</v>
      </c>
      <c r="N33" s="36">
        <v>0</v>
      </c>
      <c r="O33" s="40" t="s">
        <v>930</v>
      </c>
      <c r="P33" s="40"/>
    </row>
    <row r="34" spans="1:16" ht="39" x14ac:dyDescent="0.3">
      <c r="A34" s="34" t="s">
        <v>244</v>
      </c>
      <c r="B34" s="32" t="s">
        <v>69</v>
      </c>
      <c r="C34" s="35" t="s">
        <v>1</v>
      </c>
      <c r="D34" s="84" t="s">
        <v>322</v>
      </c>
      <c r="E34" s="36">
        <v>0</v>
      </c>
      <c r="F34" s="37" t="s">
        <v>929</v>
      </c>
      <c r="G34" s="38">
        <v>0</v>
      </c>
      <c r="H34" s="39"/>
      <c r="I34" s="91">
        <v>0</v>
      </c>
      <c r="J34" s="91">
        <v>0</v>
      </c>
      <c r="K34" s="91">
        <v>0</v>
      </c>
      <c r="L34" s="36">
        <v>0</v>
      </c>
      <c r="M34" s="36">
        <v>0</v>
      </c>
      <c r="N34" s="36">
        <v>0</v>
      </c>
      <c r="O34" s="40" t="s">
        <v>930</v>
      </c>
      <c r="P34" s="40"/>
    </row>
    <row r="35" spans="1:16" ht="104" x14ac:dyDescent="0.3">
      <c r="A35" s="34" t="s">
        <v>244</v>
      </c>
      <c r="B35" s="32" t="s">
        <v>69</v>
      </c>
      <c r="C35" s="35" t="s">
        <v>6</v>
      </c>
      <c r="D35" s="84">
        <v>60421</v>
      </c>
      <c r="E35" s="36">
        <v>0</v>
      </c>
      <c r="F35" s="37" t="s">
        <v>1008</v>
      </c>
      <c r="G35" s="38">
        <v>0</v>
      </c>
      <c r="H35" s="39"/>
      <c r="I35" s="91">
        <v>0</v>
      </c>
      <c r="J35" s="91">
        <v>0</v>
      </c>
      <c r="K35" s="91">
        <v>0</v>
      </c>
      <c r="L35" s="36">
        <v>0</v>
      </c>
      <c r="M35" s="36">
        <v>0</v>
      </c>
      <c r="N35" s="36">
        <v>0</v>
      </c>
      <c r="O35" s="40" t="s">
        <v>1009</v>
      </c>
      <c r="P35" s="40" t="s">
        <v>245</v>
      </c>
    </row>
    <row r="36" spans="1:16" s="49" customFormat="1" ht="52" x14ac:dyDescent="0.3">
      <c r="A36" s="34" t="s">
        <v>244</v>
      </c>
      <c r="B36" s="43" t="s">
        <v>21</v>
      </c>
      <c r="C36" s="44" t="s">
        <v>6</v>
      </c>
      <c r="D36" s="85">
        <v>60100</v>
      </c>
      <c r="E36" s="45" t="s">
        <v>11</v>
      </c>
      <c r="F36" s="46" t="s">
        <v>691</v>
      </c>
      <c r="G36" s="21">
        <v>84.71</v>
      </c>
      <c r="H36" s="47"/>
      <c r="I36" s="92">
        <v>0</v>
      </c>
      <c r="J36" s="92">
        <v>0</v>
      </c>
      <c r="K36" s="92">
        <v>0</v>
      </c>
      <c r="L36" s="45">
        <v>0</v>
      </c>
      <c r="M36" s="45">
        <v>0</v>
      </c>
      <c r="N36" s="45">
        <v>0</v>
      </c>
      <c r="O36" s="23" t="s">
        <v>261</v>
      </c>
      <c r="P36" s="43" t="s">
        <v>996</v>
      </c>
    </row>
    <row r="37" spans="1:16" s="49" customFormat="1" ht="39" x14ac:dyDescent="0.3">
      <c r="A37" s="34" t="s">
        <v>244</v>
      </c>
      <c r="B37" s="43" t="s">
        <v>69</v>
      </c>
      <c r="C37" s="44" t="s">
        <v>34</v>
      </c>
      <c r="D37" s="85">
        <v>7045</v>
      </c>
      <c r="E37" s="45">
        <v>0</v>
      </c>
      <c r="F37" s="43" t="s">
        <v>250</v>
      </c>
      <c r="G37" s="50">
        <v>35.58</v>
      </c>
      <c r="H37" s="51"/>
      <c r="I37" s="50">
        <v>0</v>
      </c>
      <c r="J37" s="50">
        <v>0</v>
      </c>
      <c r="K37" s="50">
        <v>0</v>
      </c>
      <c r="L37" s="52">
        <v>0</v>
      </c>
      <c r="M37" s="45" t="s">
        <v>8</v>
      </c>
      <c r="N37" s="45">
        <v>0</v>
      </c>
      <c r="O37" s="46" t="s">
        <v>1010</v>
      </c>
      <c r="P37" s="43" t="s">
        <v>1054</v>
      </c>
    </row>
    <row r="38" spans="1:16" s="49" customFormat="1" ht="39" x14ac:dyDescent="0.3">
      <c r="A38" s="34" t="s">
        <v>244</v>
      </c>
      <c r="B38" s="43" t="s">
        <v>69</v>
      </c>
      <c r="C38" s="44" t="s">
        <v>7</v>
      </c>
      <c r="D38" s="85">
        <v>6021</v>
      </c>
      <c r="E38" s="45">
        <v>0</v>
      </c>
      <c r="F38" s="43" t="s">
        <v>690</v>
      </c>
      <c r="G38" s="50">
        <v>26.23</v>
      </c>
      <c r="H38" s="51"/>
      <c r="I38" s="50">
        <v>4</v>
      </c>
      <c r="J38" s="50">
        <v>4</v>
      </c>
      <c r="K38" s="50">
        <v>0</v>
      </c>
      <c r="L38" s="52">
        <v>0</v>
      </c>
      <c r="M38" s="45">
        <v>0</v>
      </c>
      <c r="N38" s="45">
        <v>0</v>
      </c>
      <c r="O38" s="48" t="s">
        <v>1056</v>
      </c>
      <c r="P38" s="43" t="s">
        <v>1054</v>
      </c>
    </row>
    <row r="39" spans="1:16" s="49" customFormat="1" ht="39" x14ac:dyDescent="0.3">
      <c r="A39" s="42" t="s">
        <v>244</v>
      </c>
      <c r="B39" s="43" t="s">
        <v>69</v>
      </c>
      <c r="C39" s="44" t="s">
        <v>64</v>
      </c>
      <c r="D39" s="85">
        <v>41292</v>
      </c>
      <c r="E39" s="45">
        <v>0</v>
      </c>
      <c r="F39" s="43" t="s">
        <v>1057</v>
      </c>
      <c r="G39" s="50">
        <v>26.63</v>
      </c>
      <c r="H39" s="51"/>
      <c r="I39" s="50">
        <v>0</v>
      </c>
      <c r="J39" s="92">
        <v>0</v>
      </c>
      <c r="K39" s="92">
        <v>0</v>
      </c>
      <c r="L39" s="45">
        <v>0</v>
      </c>
      <c r="M39" s="45">
        <v>0</v>
      </c>
      <c r="N39" s="45">
        <v>0</v>
      </c>
      <c r="O39" s="48" t="s">
        <v>1059</v>
      </c>
      <c r="P39" s="43"/>
    </row>
    <row r="40" spans="1:16" s="49" customFormat="1" ht="39" x14ac:dyDescent="0.3">
      <c r="A40" s="42" t="s">
        <v>244</v>
      </c>
      <c r="B40" s="43" t="s">
        <v>69</v>
      </c>
      <c r="C40" s="44" t="s">
        <v>64</v>
      </c>
      <c r="D40" s="85">
        <v>41293</v>
      </c>
      <c r="E40" s="45">
        <v>0</v>
      </c>
      <c r="F40" s="43" t="s">
        <v>1058</v>
      </c>
      <c r="G40" s="50">
        <v>26.63</v>
      </c>
      <c r="H40" s="51"/>
      <c r="I40" s="92">
        <v>0</v>
      </c>
      <c r="J40" s="92">
        <v>0</v>
      </c>
      <c r="K40" s="92">
        <v>0</v>
      </c>
      <c r="L40" s="45">
        <v>0</v>
      </c>
      <c r="M40" s="45">
        <v>0</v>
      </c>
      <c r="N40" s="45">
        <v>0</v>
      </c>
      <c r="O40" s="48" t="s">
        <v>1059</v>
      </c>
      <c r="P40" s="43"/>
    </row>
    <row r="41" spans="1:16" ht="26" x14ac:dyDescent="0.3">
      <c r="A41" s="34" t="s">
        <v>244</v>
      </c>
      <c r="B41" s="32" t="s">
        <v>21</v>
      </c>
      <c r="C41" s="35" t="s">
        <v>9</v>
      </c>
      <c r="D41" s="84">
        <v>47080</v>
      </c>
      <c r="E41" s="36">
        <v>0</v>
      </c>
      <c r="F41" s="32" t="s">
        <v>260</v>
      </c>
      <c r="G41" s="53">
        <v>11.99</v>
      </c>
      <c r="H41" s="54"/>
      <c r="I41" s="91">
        <v>0</v>
      </c>
      <c r="J41" s="91">
        <v>0</v>
      </c>
      <c r="K41" s="91">
        <v>0</v>
      </c>
      <c r="L41" s="36">
        <v>0</v>
      </c>
      <c r="M41" s="36">
        <v>0</v>
      </c>
      <c r="N41" s="36">
        <v>0</v>
      </c>
      <c r="O41" s="32" t="s">
        <v>261</v>
      </c>
      <c r="P41" s="32" t="s">
        <v>1049</v>
      </c>
    </row>
    <row r="42" spans="1:16" ht="26" x14ac:dyDescent="0.3">
      <c r="A42" s="34" t="s">
        <v>244</v>
      </c>
      <c r="B42" s="32" t="s">
        <v>21</v>
      </c>
      <c r="C42" s="35" t="s">
        <v>9</v>
      </c>
      <c r="D42" s="84">
        <v>47084</v>
      </c>
      <c r="E42" s="36">
        <v>0</v>
      </c>
      <c r="F42" s="32" t="s">
        <v>262</v>
      </c>
      <c r="G42" s="53">
        <v>24.71</v>
      </c>
      <c r="H42" s="54"/>
      <c r="I42" s="91">
        <v>0</v>
      </c>
      <c r="J42" s="91">
        <v>0</v>
      </c>
      <c r="K42" s="91">
        <v>0</v>
      </c>
      <c r="L42" s="36">
        <v>0</v>
      </c>
      <c r="M42" s="36">
        <v>0</v>
      </c>
      <c r="N42" s="36">
        <v>0</v>
      </c>
      <c r="O42" s="32" t="s">
        <v>261</v>
      </c>
      <c r="P42" s="32" t="s">
        <v>1049</v>
      </c>
    </row>
    <row r="43" spans="1:16" ht="26" x14ac:dyDescent="0.3">
      <c r="A43" s="34" t="s">
        <v>244</v>
      </c>
      <c r="B43" s="32" t="s">
        <v>21</v>
      </c>
      <c r="C43" s="35" t="s">
        <v>9</v>
      </c>
      <c r="D43" s="84">
        <v>47085</v>
      </c>
      <c r="E43" s="36">
        <v>0</v>
      </c>
      <c r="F43" s="32" t="s">
        <v>263</v>
      </c>
      <c r="G43" s="53">
        <v>24.71</v>
      </c>
      <c r="H43" s="54"/>
      <c r="I43" s="91">
        <v>0</v>
      </c>
      <c r="J43" s="91">
        <v>0</v>
      </c>
      <c r="K43" s="91">
        <v>0</v>
      </c>
      <c r="L43" s="36">
        <v>0</v>
      </c>
      <c r="M43" s="36">
        <v>0</v>
      </c>
      <c r="N43" s="36">
        <v>0</v>
      </c>
      <c r="O43" s="32" t="s">
        <v>261</v>
      </c>
      <c r="P43" s="32" t="s">
        <v>1049</v>
      </c>
    </row>
    <row r="44" spans="1:16" ht="26" x14ac:dyDescent="0.3">
      <c r="A44" s="34" t="s">
        <v>244</v>
      </c>
      <c r="B44" s="32" t="s">
        <v>21</v>
      </c>
      <c r="C44" s="35" t="s">
        <v>9</v>
      </c>
      <c r="D44" s="84">
        <v>47088</v>
      </c>
      <c r="E44" s="36">
        <v>0</v>
      </c>
      <c r="F44" s="32" t="s">
        <v>264</v>
      </c>
      <c r="G44" s="53">
        <v>25.25</v>
      </c>
      <c r="H44" s="54"/>
      <c r="I44" s="91">
        <v>0</v>
      </c>
      <c r="J44" s="91">
        <v>0</v>
      </c>
      <c r="K44" s="91">
        <v>0</v>
      </c>
      <c r="L44" s="36">
        <v>0</v>
      </c>
      <c r="M44" s="36">
        <v>0</v>
      </c>
      <c r="N44" s="36">
        <v>0</v>
      </c>
      <c r="O44" s="32" t="s">
        <v>261</v>
      </c>
      <c r="P44" s="32" t="s">
        <v>1049</v>
      </c>
    </row>
    <row r="45" spans="1:16" ht="26" x14ac:dyDescent="0.3">
      <c r="A45" s="34" t="s">
        <v>244</v>
      </c>
      <c r="B45" s="32" t="s">
        <v>21</v>
      </c>
      <c r="C45" s="35" t="s">
        <v>9</v>
      </c>
      <c r="D45" s="84">
        <v>47090</v>
      </c>
      <c r="E45" s="36">
        <v>0</v>
      </c>
      <c r="F45" s="32" t="s">
        <v>265</v>
      </c>
      <c r="G45" s="53">
        <v>13.41</v>
      </c>
      <c r="H45" s="54"/>
      <c r="I45" s="91">
        <v>0</v>
      </c>
      <c r="J45" s="91">
        <v>0</v>
      </c>
      <c r="K45" s="91">
        <v>0</v>
      </c>
      <c r="L45" s="36">
        <v>0</v>
      </c>
      <c r="M45" s="36">
        <v>0</v>
      </c>
      <c r="N45" s="36">
        <v>0</v>
      </c>
      <c r="O45" s="32" t="s">
        <v>261</v>
      </c>
      <c r="P45" s="32" t="s">
        <v>1049</v>
      </c>
    </row>
    <row r="46" spans="1:16" ht="26" x14ac:dyDescent="0.3">
      <c r="A46" s="34" t="s">
        <v>244</v>
      </c>
      <c r="B46" s="32" t="s">
        <v>21</v>
      </c>
      <c r="C46" s="35" t="s">
        <v>9</v>
      </c>
      <c r="D46" s="84">
        <v>47098</v>
      </c>
      <c r="E46" s="36">
        <v>0</v>
      </c>
      <c r="F46" s="32" t="s">
        <v>266</v>
      </c>
      <c r="G46" s="53">
        <v>10.210000000000001</v>
      </c>
      <c r="H46" s="54"/>
      <c r="I46" s="91">
        <v>0</v>
      </c>
      <c r="J46" s="91">
        <v>0</v>
      </c>
      <c r="K46" s="91">
        <v>0</v>
      </c>
      <c r="L46" s="36">
        <v>0</v>
      </c>
      <c r="M46" s="36">
        <v>0</v>
      </c>
      <c r="N46" s="36">
        <v>0</v>
      </c>
      <c r="O46" s="32" t="s">
        <v>261</v>
      </c>
      <c r="P46" s="32" t="s">
        <v>1049</v>
      </c>
    </row>
    <row r="47" spans="1:16" ht="26" x14ac:dyDescent="0.3">
      <c r="A47" s="34" t="s">
        <v>244</v>
      </c>
      <c r="B47" s="32" t="s">
        <v>21</v>
      </c>
      <c r="C47" s="35" t="s">
        <v>9</v>
      </c>
      <c r="D47" s="84" t="s">
        <v>267</v>
      </c>
      <c r="E47" s="36">
        <v>0</v>
      </c>
      <c r="F47" s="32" t="s">
        <v>268</v>
      </c>
      <c r="G47" s="53">
        <v>57.18</v>
      </c>
      <c r="H47" s="54"/>
      <c r="I47" s="91">
        <v>0</v>
      </c>
      <c r="J47" s="91">
        <v>0</v>
      </c>
      <c r="K47" s="91">
        <v>0</v>
      </c>
      <c r="L47" s="36">
        <v>0</v>
      </c>
      <c r="M47" s="36">
        <v>0</v>
      </c>
      <c r="N47" s="36">
        <v>0</v>
      </c>
      <c r="O47" s="32">
        <v>0</v>
      </c>
      <c r="P47" s="32" t="s">
        <v>1049</v>
      </c>
    </row>
    <row r="48" spans="1:16" ht="26" x14ac:dyDescent="0.3">
      <c r="A48" s="34" t="s">
        <v>244</v>
      </c>
      <c r="B48" s="32" t="s">
        <v>21</v>
      </c>
      <c r="C48" s="35" t="s">
        <v>9</v>
      </c>
      <c r="D48" s="84" t="s">
        <v>269</v>
      </c>
      <c r="E48" s="36">
        <v>0</v>
      </c>
      <c r="F48" s="32" t="s">
        <v>270</v>
      </c>
      <c r="G48" s="53">
        <v>11.61</v>
      </c>
      <c r="H48" s="54"/>
      <c r="I48" s="91">
        <v>0</v>
      </c>
      <c r="J48" s="91">
        <v>0</v>
      </c>
      <c r="K48" s="91">
        <v>0</v>
      </c>
      <c r="L48" s="36">
        <v>0</v>
      </c>
      <c r="M48" s="36">
        <v>0</v>
      </c>
      <c r="N48" s="36">
        <v>0</v>
      </c>
      <c r="O48" s="32">
        <v>0</v>
      </c>
      <c r="P48" s="32" t="s">
        <v>1055</v>
      </c>
    </row>
    <row r="49" spans="1:16" ht="14" x14ac:dyDescent="0.3">
      <c r="A49" s="34" t="s">
        <v>244</v>
      </c>
      <c r="B49" s="32" t="s">
        <v>21</v>
      </c>
      <c r="C49" s="35" t="s">
        <v>9</v>
      </c>
      <c r="D49" s="84" t="s">
        <v>271</v>
      </c>
      <c r="E49" s="36">
        <v>0</v>
      </c>
      <c r="F49" s="32" t="s">
        <v>272</v>
      </c>
      <c r="G49" s="53">
        <v>11.61</v>
      </c>
      <c r="H49" s="54"/>
      <c r="I49" s="91">
        <v>0</v>
      </c>
      <c r="J49" s="91">
        <v>0</v>
      </c>
      <c r="K49" s="91">
        <v>0</v>
      </c>
      <c r="L49" s="36">
        <v>0</v>
      </c>
      <c r="M49" s="36">
        <v>0</v>
      </c>
      <c r="N49" s="36">
        <v>0</v>
      </c>
      <c r="O49" s="32">
        <v>0</v>
      </c>
      <c r="P49" s="32" t="s">
        <v>1049</v>
      </c>
    </row>
    <row r="50" spans="1:16" ht="14" x14ac:dyDescent="0.3">
      <c r="A50" s="34" t="s">
        <v>244</v>
      </c>
      <c r="B50" s="32" t="s">
        <v>21</v>
      </c>
      <c r="C50" s="35" t="s">
        <v>9</v>
      </c>
      <c r="D50" s="84" t="s">
        <v>273</v>
      </c>
      <c r="E50" s="36">
        <v>0</v>
      </c>
      <c r="F50" s="32" t="s">
        <v>274</v>
      </c>
      <c r="G50" s="53">
        <v>11.61</v>
      </c>
      <c r="H50" s="54"/>
      <c r="I50" s="91">
        <v>0</v>
      </c>
      <c r="J50" s="91">
        <v>0</v>
      </c>
      <c r="K50" s="91">
        <v>0</v>
      </c>
      <c r="L50" s="36">
        <v>0</v>
      </c>
      <c r="M50" s="36">
        <v>0</v>
      </c>
      <c r="N50" s="36">
        <v>0</v>
      </c>
      <c r="O50" s="32">
        <v>0</v>
      </c>
      <c r="P50" s="32" t="s">
        <v>1049</v>
      </c>
    </row>
    <row r="51" spans="1:16" ht="26" x14ac:dyDescent="0.3">
      <c r="A51" s="34" t="s">
        <v>244</v>
      </c>
      <c r="B51" s="32" t="s">
        <v>21</v>
      </c>
      <c r="C51" s="35" t="s">
        <v>9</v>
      </c>
      <c r="D51" s="84" t="s">
        <v>275</v>
      </c>
      <c r="E51" s="36">
        <v>0</v>
      </c>
      <c r="F51" s="32" t="s">
        <v>276</v>
      </c>
      <c r="G51" s="53">
        <v>11.61</v>
      </c>
      <c r="H51" s="54"/>
      <c r="I51" s="91">
        <v>0</v>
      </c>
      <c r="J51" s="91">
        <v>0</v>
      </c>
      <c r="K51" s="91">
        <v>0</v>
      </c>
      <c r="L51" s="36">
        <v>0</v>
      </c>
      <c r="M51" s="36">
        <v>0</v>
      </c>
      <c r="N51" s="36">
        <v>0</v>
      </c>
      <c r="O51" s="32">
        <v>0</v>
      </c>
      <c r="P51" s="32" t="s">
        <v>1055</v>
      </c>
    </row>
    <row r="52" spans="1:16" ht="26" x14ac:dyDescent="0.3">
      <c r="A52" s="34" t="s">
        <v>244</v>
      </c>
      <c r="B52" s="32" t="s">
        <v>21</v>
      </c>
      <c r="C52" s="35" t="s">
        <v>9</v>
      </c>
      <c r="D52" s="84" t="s">
        <v>277</v>
      </c>
      <c r="E52" s="36">
        <v>0</v>
      </c>
      <c r="F52" s="32" t="s">
        <v>278</v>
      </c>
      <c r="G52" s="53">
        <v>13.73</v>
      </c>
      <c r="H52" s="54"/>
      <c r="I52" s="91">
        <v>0</v>
      </c>
      <c r="J52" s="91">
        <v>0</v>
      </c>
      <c r="K52" s="91">
        <v>0</v>
      </c>
      <c r="L52" s="36">
        <v>0</v>
      </c>
      <c r="M52" s="36">
        <v>0</v>
      </c>
      <c r="N52" s="36">
        <v>0</v>
      </c>
      <c r="O52" s="32">
        <v>0</v>
      </c>
      <c r="P52" s="32" t="s">
        <v>1055</v>
      </c>
    </row>
    <row r="53" spans="1:16" ht="26" x14ac:dyDescent="0.3">
      <c r="A53" s="34" t="s">
        <v>244</v>
      </c>
      <c r="B53" s="32" t="s">
        <v>21</v>
      </c>
      <c r="C53" s="35" t="s">
        <v>9</v>
      </c>
      <c r="D53" s="84" t="s">
        <v>279</v>
      </c>
      <c r="E53" s="36">
        <v>0</v>
      </c>
      <c r="F53" s="32" t="s">
        <v>280</v>
      </c>
      <c r="G53" s="53">
        <v>13.83</v>
      </c>
      <c r="H53" s="54"/>
      <c r="I53" s="91">
        <v>0</v>
      </c>
      <c r="J53" s="91">
        <v>0</v>
      </c>
      <c r="K53" s="91">
        <v>0</v>
      </c>
      <c r="L53" s="36">
        <v>0</v>
      </c>
      <c r="M53" s="36">
        <v>0</v>
      </c>
      <c r="N53" s="36">
        <v>0</v>
      </c>
      <c r="O53" s="32">
        <v>0</v>
      </c>
      <c r="P53" s="32" t="s">
        <v>1055</v>
      </c>
    </row>
    <row r="54" spans="1:16" ht="26" x14ac:dyDescent="0.3">
      <c r="A54" s="34" t="s">
        <v>244</v>
      </c>
      <c r="B54" s="32" t="s">
        <v>21</v>
      </c>
      <c r="C54" s="35" t="s">
        <v>9</v>
      </c>
      <c r="D54" s="84" t="s">
        <v>281</v>
      </c>
      <c r="E54" s="36">
        <v>0</v>
      </c>
      <c r="F54" s="32" t="s">
        <v>282</v>
      </c>
      <c r="G54" s="53">
        <v>13.83</v>
      </c>
      <c r="H54" s="54"/>
      <c r="I54" s="91">
        <v>0</v>
      </c>
      <c r="J54" s="91">
        <v>0</v>
      </c>
      <c r="K54" s="91">
        <v>0</v>
      </c>
      <c r="L54" s="36">
        <v>0</v>
      </c>
      <c r="M54" s="36">
        <v>0</v>
      </c>
      <c r="N54" s="36">
        <v>0</v>
      </c>
      <c r="O54" s="32">
        <v>0</v>
      </c>
      <c r="P54" s="32" t="s">
        <v>1055</v>
      </c>
    </row>
    <row r="55" spans="1:16" ht="26" x14ac:dyDescent="0.3">
      <c r="A55" s="34" t="s">
        <v>244</v>
      </c>
      <c r="B55" s="32" t="s">
        <v>21</v>
      </c>
      <c r="C55" s="35" t="s">
        <v>9</v>
      </c>
      <c r="D55" s="84" t="s">
        <v>283</v>
      </c>
      <c r="E55" s="36">
        <v>0</v>
      </c>
      <c r="F55" s="43" t="s">
        <v>284</v>
      </c>
      <c r="G55" s="53">
        <v>13.83</v>
      </c>
      <c r="H55" s="54"/>
      <c r="I55" s="91">
        <v>0</v>
      </c>
      <c r="J55" s="91">
        <v>0</v>
      </c>
      <c r="K55" s="91">
        <v>0</v>
      </c>
      <c r="L55" s="36">
        <v>0</v>
      </c>
      <c r="M55" s="36">
        <v>0</v>
      </c>
      <c r="N55" s="36">
        <v>0</v>
      </c>
      <c r="O55" s="32">
        <v>0</v>
      </c>
      <c r="P55" s="32" t="s">
        <v>1055</v>
      </c>
    </row>
    <row r="56" spans="1:16" ht="26" x14ac:dyDescent="0.3">
      <c r="A56" s="34" t="s">
        <v>244</v>
      </c>
      <c r="B56" s="32" t="s">
        <v>21</v>
      </c>
      <c r="C56" s="35" t="s">
        <v>9</v>
      </c>
      <c r="D56" s="84" t="s">
        <v>285</v>
      </c>
      <c r="E56" s="36">
        <v>0</v>
      </c>
      <c r="F56" s="32" t="s">
        <v>286</v>
      </c>
      <c r="G56" s="53">
        <v>13.83</v>
      </c>
      <c r="H56" s="54"/>
      <c r="I56" s="91">
        <v>0</v>
      </c>
      <c r="J56" s="91">
        <v>0</v>
      </c>
      <c r="K56" s="91">
        <v>0</v>
      </c>
      <c r="L56" s="36">
        <v>0</v>
      </c>
      <c r="M56" s="36">
        <v>0</v>
      </c>
      <c r="N56" s="36">
        <v>0</v>
      </c>
      <c r="O56" s="32">
        <v>0</v>
      </c>
      <c r="P56" s="32" t="s">
        <v>1055</v>
      </c>
    </row>
    <row r="57" spans="1:16" ht="26" x14ac:dyDescent="0.3">
      <c r="A57" s="34" t="s">
        <v>244</v>
      </c>
      <c r="B57" s="32" t="s">
        <v>21</v>
      </c>
      <c r="C57" s="35" t="s">
        <v>9</v>
      </c>
      <c r="D57" s="84" t="s">
        <v>287</v>
      </c>
      <c r="E57" s="36">
        <v>0</v>
      </c>
      <c r="F57" s="32" t="s">
        <v>288</v>
      </c>
      <c r="G57" s="53">
        <v>13.1</v>
      </c>
      <c r="H57" s="54"/>
      <c r="I57" s="91">
        <v>0</v>
      </c>
      <c r="J57" s="91">
        <v>0</v>
      </c>
      <c r="K57" s="91">
        <v>0</v>
      </c>
      <c r="L57" s="36">
        <v>0</v>
      </c>
      <c r="M57" s="36">
        <v>0</v>
      </c>
      <c r="N57" s="36">
        <v>0</v>
      </c>
      <c r="O57" s="32">
        <v>0</v>
      </c>
      <c r="P57" s="32" t="s">
        <v>1055</v>
      </c>
    </row>
    <row r="58" spans="1:16" ht="39" x14ac:dyDescent="0.3">
      <c r="A58" s="34" t="s">
        <v>244</v>
      </c>
      <c r="B58" s="32" t="s">
        <v>69</v>
      </c>
      <c r="C58" s="35" t="s">
        <v>55</v>
      </c>
      <c r="D58" s="84">
        <v>41281</v>
      </c>
      <c r="E58" s="36">
        <v>0</v>
      </c>
      <c r="F58" s="32" t="s">
        <v>289</v>
      </c>
      <c r="G58" s="53">
        <v>7.64</v>
      </c>
      <c r="H58" s="54"/>
      <c r="I58" s="91">
        <v>0</v>
      </c>
      <c r="J58" s="91">
        <v>0</v>
      </c>
      <c r="K58" s="91">
        <v>0</v>
      </c>
      <c r="L58" s="36">
        <v>0</v>
      </c>
      <c r="M58" s="36">
        <v>0</v>
      </c>
      <c r="N58" s="36">
        <v>0</v>
      </c>
      <c r="O58" s="55" t="s">
        <v>1011</v>
      </c>
      <c r="P58" s="32"/>
    </row>
    <row r="59" spans="1:16" ht="39" x14ac:dyDescent="0.3">
      <c r="A59" s="34" t="s">
        <v>244</v>
      </c>
      <c r="B59" s="32" t="s">
        <v>21</v>
      </c>
      <c r="C59" s="35" t="s">
        <v>9</v>
      </c>
      <c r="D59" s="84" t="s">
        <v>291</v>
      </c>
      <c r="E59" s="36">
        <v>0</v>
      </c>
      <c r="F59" s="32" t="s">
        <v>292</v>
      </c>
      <c r="G59" s="53">
        <v>11.25</v>
      </c>
      <c r="H59" s="54"/>
      <c r="I59" s="91">
        <v>0</v>
      </c>
      <c r="J59" s="91">
        <v>0</v>
      </c>
      <c r="K59" s="91">
        <v>0</v>
      </c>
      <c r="L59" s="36">
        <v>0</v>
      </c>
      <c r="M59" s="36">
        <v>0</v>
      </c>
      <c r="N59" s="36">
        <v>0</v>
      </c>
      <c r="O59" s="32" t="s">
        <v>293</v>
      </c>
      <c r="P59" s="32" t="s">
        <v>1049</v>
      </c>
    </row>
    <row r="60" spans="1:16" ht="39" x14ac:dyDescent="0.3">
      <c r="A60" s="34" t="s">
        <v>244</v>
      </c>
      <c r="B60" s="32" t="s">
        <v>21</v>
      </c>
      <c r="C60" s="35" t="s">
        <v>9</v>
      </c>
      <c r="D60" s="84" t="s">
        <v>294</v>
      </c>
      <c r="E60" s="36">
        <v>0</v>
      </c>
      <c r="F60" s="32" t="s">
        <v>295</v>
      </c>
      <c r="G60" s="53">
        <v>7.95</v>
      </c>
      <c r="H60" s="54"/>
      <c r="I60" s="91">
        <v>0</v>
      </c>
      <c r="J60" s="91">
        <v>0</v>
      </c>
      <c r="K60" s="91">
        <v>0</v>
      </c>
      <c r="L60" s="36">
        <v>0</v>
      </c>
      <c r="M60" s="36">
        <v>0</v>
      </c>
      <c r="N60" s="36">
        <v>0</v>
      </c>
      <c r="O60" s="32" t="s">
        <v>296</v>
      </c>
      <c r="P60" s="32" t="s">
        <v>1049</v>
      </c>
    </row>
    <row r="61" spans="1:16" ht="39" x14ac:dyDescent="0.3">
      <c r="A61" s="34" t="s">
        <v>244</v>
      </c>
      <c r="B61" s="32" t="s">
        <v>21</v>
      </c>
      <c r="C61" s="35" t="s">
        <v>9</v>
      </c>
      <c r="D61" s="84" t="s">
        <v>297</v>
      </c>
      <c r="E61" s="36">
        <v>0</v>
      </c>
      <c r="F61" s="32" t="s">
        <v>298</v>
      </c>
      <c r="G61" s="53">
        <v>7.95</v>
      </c>
      <c r="H61" s="54"/>
      <c r="I61" s="91">
        <v>0</v>
      </c>
      <c r="J61" s="91">
        <v>0</v>
      </c>
      <c r="K61" s="91">
        <v>0</v>
      </c>
      <c r="L61" s="36">
        <v>0</v>
      </c>
      <c r="M61" s="36">
        <v>0</v>
      </c>
      <c r="N61" s="36">
        <v>0</v>
      </c>
      <c r="O61" s="32" t="s">
        <v>296</v>
      </c>
      <c r="P61" s="32" t="s">
        <v>1049</v>
      </c>
    </row>
    <row r="62" spans="1:16" ht="14" x14ac:dyDescent="0.3">
      <c r="A62" s="34" t="s">
        <v>244</v>
      </c>
      <c r="B62" s="32" t="s">
        <v>21</v>
      </c>
      <c r="C62" s="35" t="s">
        <v>9</v>
      </c>
      <c r="D62" s="84" t="s">
        <v>299</v>
      </c>
      <c r="E62" s="36">
        <v>0</v>
      </c>
      <c r="F62" s="32" t="s">
        <v>300</v>
      </c>
      <c r="G62" s="53">
        <v>14.14</v>
      </c>
      <c r="H62" s="54"/>
      <c r="I62" s="91">
        <v>0</v>
      </c>
      <c r="J62" s="91">
        <v>0</v>
      </c>
      <c r="K62" s="91">
        <v>0</v>
      </c>
      <c r="L62" s="36">
        <v>0</v>
      </c>
      <c r="M62" s="36">
        <v>0</v>
      </c>
      <c r="N62" s="36">
        <v>0</v>
      </c>
      <c r="O62" s="32">
        <v>0</v>
      </c>
      <c r="P62" s="32" t="s">
        <v>1049</v>
      </c>
    </row>
    <row r="63" spans="1:16" s="49" customFormat="1" ht="104" x14ac:dyDescent="0.3">
      <c r="A63" s="34" t="s">
        <v>244</v>
      </c>
      <c r="B63" s="43" t="s">
        <v>69</v>
      </c>
      <c r="C63" s="44" t="s">
        <v>20</v>
      </c>
      <c r="D63" s="85" t="s">
        <v>251</v>
      </c>
      <c r="E63" s="45">
        <v>0</v>
      </c>
      <c r="F63" s="56" t="s">
        <v>1012</v>
      </c>
      <c r="G63" s="50">
        <v>11.93</v>
      </c>
      <c r="H63" s="51"/>
      <c r="I63" s="92">
        <v>0</v>
      </c>
      <c r="J63" s="92">
        <v>0</v>
      </c>
      <c r="K63" s="92">
        <v>0</v>
      </c>
      <c r="L63" s="45">
        <v>0</v>
      </c>
      <c r="M63" s="45">
        <v>0</v>
      </c>
      <c r="N63" s="45">
        <v>0</v>
      </c>
      <c r="O63" s="43" t="s">
        <v>1082</v>
      </c>
      <c r="P63" s="43" t="s">
        <v>259</v>
      </c>
    </row>
    <row r="64" spans="1:16" s="49" customFormat="1" ht="104" x14ac:dyDescent="0.3">
      <c r="A64" s="34" t="s">
        <v>244</v>
      </c>
      <c r="B64" s="43" t="s">
        <v>69</v>
      </c>
      <c r="C64" s="44" t="s">
        <v>20</v>
      </c>
      <c r="D64" s="85" t="s">
        <v>252</v>
      </c>
      <c r="E64" s="45">
        <v>0</v>
      </c>
      <c r="F64" s="56" t="s">
        <v>1013</v>
      </c>
      <c r="G64" s="50">
        <v>23.14</v>
      </c>
      <c r="H64" s="51"/>
      <c r="I64" s="92">
        <v>0</v>
      </c>
      <c r="J64" s="92">
        <v>0</v>
      </c>
      <c r="K64" s="92">
        <v>0</v>
      </c>
      <c r="L64" s="45">
        <v>0</v>
      </c>
      <c r="M64" s="45">
        <v>0</v>
      </c>
      <c r="N64" s="45">
        <v>0</v>
      </c>
      <c r="O64" s="43" t="s">
        <v>1083</v>
      </c>
      <c r="P64" s="43" t="s">
        <v>259</v>
      </c>
    </row>
    <row r="65" spans="1:16" s="49" customFormat="1" ht="91" x14ac:dyDescent="0.3">
      <c r="A65" s="34" t="s">
        <v>244</v>
      </c>
      <c r="B65" s="43" t="s">
        <v>69</v>
      </c>
      <c r="C65" s="44" t="s">
        <v>20</v>
      </c>
      <c r="D65" s="85" t="s">
        <v>253</v>
      </c>
      <c r="E65" s="45">
        <v>0</v>
      </c>
      <c r="F65" s="56" t="s">
        <v>1014</v>
      </c>
      <c r="G65" s="50">
        <v>44.26</v>
      </c>
      <c r="H65" s="51"/>
      <c r="I65" s="92">
        <v>0</v>
      </c>
      <c r="J65" s="92">
        <v>0</v>
      </c>
      <c r="K65" s="92">
        <v>0</v>
      </c>
      <c r="L65" s="45">
        <v>0</v>
      </c>
      <c r="M65" s="45">
        <v>0</v>
      </c>
      <c r="N65" s="45">
        <v>0</v>
      </c>
      <c r="O65" s="43" t="s">
        <v>1084</v>
      </c>
      <c r="P65" s="43" t="s">
        <v>259</v>
      </c>
    </row>
    <row r="66" spans="1:16" s="49" customFormat="1" ht="91" x14ac:dyDescent="0.3">
      <c r="A66" s="34" t="s">
        <v>244</v>
      </c>
      <c r="B66" s="43" t="s">
        <v>69</v>
      </c>
      <c r="C66" s="44" t="s">
        <v>20</v>
      </c>
      <c r="D66" s="85" t="s">
        <v>254</v>
      </c>
      <c r="E66" s="45">
        <v>0</v>
      </c>
      <c r="F66" s="56" t="s">
        <v>1015</v>
      </c>
      <c r="G66" s="50">
        <v>66.13</v>
      </c>
      <c r="H66" s="51"/>
      <c r="I66" s="92">
        <v>0</v>
      </c>
      <c r="J66" s="92">
        <v>0</v>
      </c>
      <c r="K66" s="92">
        <v>0</v>
      </c>
      <c r="L66" s="45">
        <v>0</v>
      </c>
      <c r="M66" s="45">
        <v>0</v>
      </c>
      <c r="N66" s="45">
        <v>0</v>
      </c>
      <c r="O66" s="43" t="s">
        <v>1085</v>
      </c>
      <c r="P66" s="43" t="s">
        <v>259</v>
      </c>
    </row>
    <row r="67" spans="1:16" s="49" customFormat="1" ht="91" x14ac:dyDescent="0.3">
      <c r="A67" s="34" t="s">
        <v>244</v>
      </c>
      <c r="B67" s="43" t="s">
        <v>69</v>
      </c>
      <c r="C67" s="44" t="s">
        <v>20</v>
      </c>
      <c r="D67" s="85" t="s">
        <v>255</v>
      </c>
      <c r="E67" s="45">
        <v>0</v>
      </c>
      <c r="F67" s="56" t="s">
        <v>1016</v>
      </c>
      <c r="G67" s="50">
        <v>13.69</v>
      </c>
      <c r="H67" s="51"/>
      <c r="I67" s="92">
        <v>0</v>
      </c>
      <c r="J67" s="92">
        <v>0</v>
      </c>
      <c r="K67" s="92">
        <v>0</v>
      </c>
      <c r="L67" s="45">
        <v>0</v>
      </c>
      <c r="M67" s="45">
        <v>0</v>
      </c>
      <c r="N67" s="45">
        <v>0</v>
      </c>
      <c r="O67" s="43" t="s">
        <v>1017</v>
      </c>
      <c r="P67" s="43" t="s">
        <v>259</v>
      </c>
    </row>
    <row r="68" spans="1:16" s="49" customFormat="1" ht="91" x14ac:dyDescent="0.3">
      <c r="A68" s="34" t="s">
        <v>244</v>
      </c>
      <c r="B68" s="43" t="s">
        <v>69</v>
      </c>
      <c r="C68" s="44" t="s">
        <v>20</v>
      </c>
      <c r="D68" s="85" t="s">
        <v>256</v>
      </c>
      <c r="E68" s="45">
        <v>0</v>
      </c>
      <c r="F68" s="56" t="s">
        <v>1018</v>
      </c>
      <c r="G68" s="50">
        <v>23.9</v>
      </c>
      <c r="H68" s="51"/>
      <c r="I68" s="92">
        <v>0</v>
      </c>
      <c r="J68" s="92">
        <v>0</v>
      </c>
      <c r="K68" s="92">
        <v>0</v>
      </c>
      <c r="L68" s="45">
        <v>0</v>
      </c>
      <c r="M68" s="45">
        <v>0</v>
      </c>
      <c r="N68" s="45">
        <v>0</v>
      </c>
      <c r="O68" s="43" t="s">
        <v>1019</v>
      </c>
      <c r="P68" s="43" t="s">
        <v>259</v>
      </c>
    </row>
    <row r="69" spans="1:16" s="49" customFormat="1" ht="104" x14ac:dyDescent="0.3">
      <c r="A69" s="34" t="s">
        <v>244</v>
      </c>
      <c r="B69" s="43" t="s">
        <v>69</v>
      </c>
      <c r="C69" s="44" t="s">
        <v>20</v>
      </c>
      <c r="D69" s="85" t="s">
        <v>257</v>
      </c>
      <c r="E69" s="45">
        <v>0</v>
      </c>
      <c r="F69" s="56" t="s">
        <v>1020</v>
      </c>
      <c r="G69" s="50">
        <v>45.45</v>
      </c>
      <c r="H69" s="51"/>
      <c r="I69" s="92">
        <v>0</v>
      </c>
      <c r="J69" s="92">
        <v>0</v>
      </c>
      <c r="K69" s="92">
        <v>0</v>
      </c>
      <c r="L69" s="45">
        <v>0</v>
      </c>
      <c r="M69" s="45">
        <v>0</v>
      </c>
      <c r="N69" s="45">
        <v>0</v>
      </c>
      <c r="O69" s="43" t="s">
        <v>1086</v>
      </c>
      <c r="P69" s="43" t="s">
        <v>259</v>
      </c>
    </row>
    <row r="70" spans="1:16" s="49" customFormat="1" ht="104" x14ac:dyDescent="0.3">
      <c r="A70" s="34" t="s">
        <v>244</v>
      </c>
      <c r="B70" s="43" t="s">
        <v>69</v>
      </c>
      <c r="C70" s="44" t="s">
        <v>20</v>
      </c>
      <c r="D70" s="85" t="s">
        <v>258</v>
      </c>
      <c r="E70" s="45">
        <v>0</v>
      </c>
      <c r="F70" s="56" t="s">
        <v>1021</v>
      </c>
      <c r="G70" s="50">
        <v>66.03</v>
      </c>
      <c r="H70" s="51"/>
      <c r="I70" s="92">
        <v>0</v>
      </c>
      <c r="J70" s="92">
        <v>0</v>
      </c>
      <c r="K70" s="92">
        <v>0</v>
      </c>
      <c r="L70" s="45">
        <v>0</v>
      </c>
      <c r="M70" s="45">
        <v>0</v>
      </c>
      <c r="N70" s="45">
        <v>0</v>
      </c>
      <c r="O70" s="43" t="s">
        <v>1087</v>
      </c>
      <c r="P70" s="43" t="s">
        <v>259</v>
      </c>
    </row>
    <row r="71" spans="1:16" s="49" customFormat="1" ht="65" x14ac:dyDescent="0.3">
      <c r="A71" s="34" t="s">
        <v>244</v>
      </c>
      <c r="B71" s="43" t="s">
        <v>69</v>
      </c>
      <c r="C71" s="44" t="s">
        <v>20</v>
      </c>
      <c r="D71" s="85" t="s">
        <v>795</v>
      </c>
      <c r="E71" s="45">
        <v>0</v>
      </c>
      <c r="F71" s="57" t="s">
        <v>860</v>
      </c>
      <c r="G71" s="50">
        <v>4.5199999999999996</v>
      </c>
      <c r="H71" s="51"/>
      <c r="I71" s="92">
        <v>0</v>
      </c>
      <c r="J71" s="92">
        <v>0</v>
      </c>
      <c r="K71" s="92">
        <v>0</v>
      </c>
      <c r="L71" s="45">
        <v>0</v>
      </c>
      <c r="M71" s="45">
        <v>0</v>
      </c>
      <c r="N71" s="45">
        <v>0</v>
      </c>
      <c r="O71" s="57" t="s">
        <v>1022</v>
      </c>
      <c r="P71" s="43" t="s">
        <v>792</v>
      </c>
    </row>
    <row r="72" spans="1:16" s="49" customFormat="1" ht="52" x14ac:dyDescent="0.3">
      <c r="A72" s="34" t="s">
        <v>244</v>
      </c>
      <c r="B72" s="43" t="s">
        <v>69</v>
      </c>
      <c r="C72" s="44" t="s">
        <v>20</v>
      </c>
      <c r="D72" s="86" t="s">
        <v>796</v>
      </c>
      <c r="E72" s="45">
        <v>0</v>
      </c>
      <c r="F72" s="57" t="s">
        <v>861</v>
      </c>
      <c r="G72" s="50">
        <v>12.29</v>
      </c>
      <c r="H72" s="51"/>
      <c r="I72" s="92">
        <v>0</v>
      </c>
      <c r="J72" s="92">
        <v>0</v>
      </c>
      <c r="K72" s="92">
        <v>0</v>
      </c>
      <c r="L72" s="45">
        <v>0</v>
      </c>
      <c r="M72" s="45">
        <v>0</v>
      </c>
      <c r="N72" s="45">
        <v>0</v>
      </c>
      <c r="O72" s="57" t="s">
        <v>1023</v>
      </c>
      <c r="P72" s="43" t="s">
        <v>792</v>
      </c>
    </row>
    <row r="73" spans="1:16" s="49" customFormat="1" ht="52" x14ac:dyDescent="0.3">
      <c r="A73" s="34" t="s">
        <v>244</v>
      </c>
      <c r="B73" s="43" t="s">
        <v>69</v>
      </c>
      <c r="C73" s="44" t="s">
        <v>20</v>
      </c>
      <c r="D73" s="86" t="s">
        <v>797</v>
      </c>
      <c r="E73" s="45">
        <v>0</v>
      </c>
      <c r="F73" s="57" t="s">
        <v>862</v>
      </c>
      <c r="G73" s="50">
        <v>6.09</v>
      </c>
      <c r="H73" s="51"/>
      <c r="I73" s="92">
        <v>0</v>
      </c>
      <c r="J73" s="92">
        <v>0</v>
      </c>
      <c r="K73" s="92">
        <v>0</v>
      </c>
      <c r="L73" s="45">
        <v>0</v>
      </c>
      <c r="M73" s="45">
        <v>0</v>
      </c>
      <c r="N73" s="45">
        <v>0</v>
      </c>
      <c r="O73" s="57" t="s">
        <v>1024</v>
      </c>
      <c r="P73" s="43" t="s">
        <v>792</v>
      </c>
    </row>
    <row r="74" spans="1:16" s="49" customFormat="1" ht="39" x14ac:dyDescent="0.3">
      <c r="A74" s="34" t="s">
        <v>244</v>
      </c>
      <c r="B74" s="43" t="s">
        <v>69</v>
      </c>
      <c r="C74" s="44" t="s">
        <v>20</v>
      </c>
      <c r="D74" s="85" t="s">
        <v>798</v>
      </c>
      <c r="E74" s="45">
        <v>0</v>
      </c>
      <c r="F74" s="57" t="s">
        <v>863</v>
      </c>
      <c r="G74" s="50">
        <v>6.21</v>
      </c>
      <c r="H74" s="51"/>
      <c r="I74" s="92">
        <v>0</v>
      </c>
      <c r="J74" s="92">
        <v>0</v>
      </c>
      <c r="K74" s="92">
        <v>0</v>
      </c>
      <c r="L74" s="45">
        <v>0</v>
      </c>
      <c r="M74" s="45">
        <v>0</v>
      </c>
      <c r="N74" s="45">
        <v>0</v>
      </c>
      <c r="O74" s="57" t="s">
        <v>1025</v>
      </c>
      <c r="P74" s="43" t="s">
        <v>792</v>
      </c>
    </row>
    <row r="75" spans="1:16" s="49" customFormat="1" ht="39" x14ac:dyDescent="0.3">
      <c r="A75" s="34" t="s">
        <v>244</v>
      </c>
      <c r="B75" s="43" t="s">
        <v>69</v>
      </c>
      <c r="C75" s="44" t="s">
        <v>20</v>
      </c>
      <c r="D75" s="85" t="s">
        <v>799</v>
      </c>
      <c r="E75" s="45">
        <v>0</v>
      </c>
      <c r="F75" s="57" t="s">
        <v>864</v>
      </c>
      <c r="G75" s="50">
        <v>25.56</v>
      </c>
      <c r="H75" s="51"/>
      <c r="I75" s="92">
        <v>0</v>
      </c>
      <c r="J75" s="92">
        <v>0</v>
      </c>
      <c r="K75" s="92">
        <v>0</v>
      </c>
      <c r="L75" s="45">
        <v>0</v>
      </c>
      <c r="M75" s="45">
        <v>0</v>
      </c>
      <c r="N75" s="45">
        <v>0</v>
      </c>
      <c r="O75" s="57" t="s">
        <v>1026</v>
      </c>
      <c r="P75" s="43" t="s">
        <v>792</v>
      </c>
    </row>
    <row r="76" spans="1:16" s="49" customFormat="1" ht="39" x14ac:dyDescent="0.3">
      <c r="A76" s="34" t="s">
        <v>244</v>
      </c>
      <c r="B76" s="43" t="s">
        <v>69</v>
      </c>
      <c r="C76" s="44" t="s">
        <v>20</v>
      </c>
      <c r="D76" s="85" t="s">
        <v>793</v>
      </c>
      <c r="E76" s="45">
        <v>0</v>
      </c>
      <c r="F76" s="57" t="s">
        <v>865</v>
      </c>
      <c r="G76" s="50">
        <v>18.23</v>
      </c>
      <c r="H76" s="51"/>
      <c r="I76" s="92">
        <v>0</v>
      </c>
      <c r="J76" s="92">
        <v>0</v>
      </c>
      <c r="K76" s="92">
        <v>0</v>
      </c>
      <c r="L76" s="45">
        <v>0</v>
      </c>
      <c r="M76" s="45">
        <v>0</v>
      </c>
      <c r="N76" s="45">
        <v>0</v>
      </c>
      <c r="O76" s="57" t="s">
        <v>1026</v>
      </c>
      <c r="P76" s="43" t="s">
        <v>792</v>
      </c>
    </row>
    <row r="77" spans="1:16" s="49" customFormat="1" ht="52" x14ac:dyDescent="0.3">
      <c r="A77" s="34" t="s">
        <v>244</v>
      </c>
      <c r="B77" s="43" t="s">
        <v>69</v>
      </c>
      <c r="C77" s="44" t="s">
        <v>20</v>
      </c>
      <c r="D77" s="85" t="s">
        <v>794</v>
      </c>
      <c r="E77" s="45">
        <v>0</v>
      </c>
      <c r="F77" s="57" t="s">
        <v>866</v>
      </c>
      <c r="G77" s="50">
        <v>12.11</v>
      </c>
      <c r="H77" s="51"/>
      <c r="I77" s="92">
        <v>0</v>
      </c>
      <c r="J77" s="92">
        <v>0</v>
      </c>
      <c r="K77" s="92">
        <v>0</v>
      </c>
      <c r="L77" s="45">
        <v>0</v>
      </c>
      <c r="M77" s="45">
        <v>0</v>
      </c>
      <c r="N77" s="45">
        <v>0</v>
      </c>
      <c r="O77" s="57" t="s">
        <v>1027</v>
      </c>
      <c r="P77" s="43" t="s">
        <v>792</v>
      </c>
    </row>
    <row r="78" spans="1:16" s="49" customFormat="1" ht="65" x14ac:dyDescent="0.3">
      <c r="A78" s="34" t="s">
        <v>244</v>
      </c>
      <c r="B78" s="43" t="s">
        <v>69</v>
      </c>
      <c r="C78" s="44" t="s">
        <v>20</v>
      </c>
      <c r="D78" s="85" t="s">
        <v>800</v>
      </c>
      <c r="E78" s="45">
        <v>0</v>
      </c>
      <c r="F78" s="57" t="s">
        <v>867</v>
      </c>
      <c r="G78" s="50">
        <v>3.84</v>
      </c>
      <c r="H78" s="51"/>
      <c r="I78" s="92">
        <v>0</v>
      </c>
      <c r="J78" s="92">
        <v>0</v>
      </c>
      <c r="K78" s="92">
        <v>0</v>
      </c>
      <c r="L78" s="45">
        <v>0</v>
      </c>
      <c r="M78" s="45">
        <v>0</v>
      </c>
      <c r="N78" s="45">
        <v>0</v>
      </c>
      <c r="O78" s="57" t="s">
        <v>1028</v>
      </c>
      <c r="P78" s="43" t="s">
        <v>792</v>
      </c>
    </row>
    <row r="79" spans="1:16" s="49" customFormat="1" ht="65" x14ac:dyDescent="0.3">
      <c r="A79" s="34" t="s">
        <v>244</v>
      </c>
      <c r="B79" s="43" t="s">
        <v>69</v>
      </c>
      <c r="C79" s="44" t="s">
        <v>20</v>
      </c>
      <c r="D79" s="85" t="s">
        <v>801</v>
      </c>
      <c r="E79" s="45">
        <v>0</v>
      </c>
      <c r="F79" s="57" t="s">
        <v>868</v>
      </c>
      <c r="G79" s="50">
        <v>3.6</v>
      </c>
      <c r="H79" s="51"/>
      <c r="I79" s="92">
        <v>0</v>
      </c>
      <c r="J79" s="92">
        <v>0</v>
      </c>
      <c r="K79" s="92">
        <v>0</v>
      </c>
      <c r="L79" s="45">
        <v>0</v>
      </c>
      <c r="M79" s="45">
        <v>0</v>
      </c>
      <c r="N79" s="45">
        <v>0</v>
      </c>
      <c r="O79" s="57" t="s">
        <v>1028</v>
      </c>
      <c r="P79" s="43" t="s">
        <v>792</v>
      </c>
    </row>
    <row r="80" spans="1:16" s="49" customFormat="1" ht="65" x14ac:dyDescent="0.3">
      <c r="A80" s="34" t="s">
        <v>244</v>
      </c>
      <c r="B80" s="43" t="s">
        <v>69</v>
      </c>
      <c r="C80" s="44" t="s">
        <v>20</v>
      </c>
      <c r="D80" s="85" t="s">
        <v>802</v>
      </c>
      <c r="E80" s="45">
        <v>0</v>
      </c>
      <c r="F80" s="57" t="s">
        <v>869</v>
      </c>
      <c r="G80" s="50">
        <v>0.76</v>
      </c>
      <c r="H80" s="51"/>
      <c r="I80" s="92">
        <v>0</v>
      </c>
      <c r="J80" s="92">
        <v>0</v>
      </c>
      <c r="K80" s="92">
        <v>0</v>
      </c>
      <c r="L80" s="45">
        <v>0</v>
      </c>
      <c r="M80" s="45">
        <v>0</v>
      </c>
      <c r="N80" s="45">
        <v>0</v>
      </c>
      <c r="O80" s="57" t="s">
        <v>1028</v>
      </c>
      <c r="P80" s="43" t="s">
        <v>792</v>
      </c>
    </row>
    <row r="81" spans="1:16" s="49" customFormat="1" ht="65" x14ac:dyDescent="0.3">
      <c r="A81" s="34" t="s">
        <v>244</v>
      </c>
      <c r="B81" s="43" t="s">
        <v>69</v>
      </c>
      <c r="C81" s="44" t="s">
        <v>20</v>
      </c>
      <c r="D81" s="85" t="s">
        <v>803</v>
      </c>
      <c r="E81" s="45">
        <v>0</v>
      </c>
      <c r="F81" s="57" t="s">
        <v>870</v>
      </c>
      <c r="G81" s="50">
        <v>3.84</v>
      </c>
      <c r="H81" s="51"/>
      <c r="I81" s="92">
        <v>0</v>
      </c>
      <c r="J81" s="92">
        <v>0</v>
      </c>
      <c r="K81" s="92">
        <v>0</v>
      </c>
      <c r="L81" s="45">
        <v>0</v>
      </c>
      <c r="M81" s="45">
        <v>0</v>
      </c>
      <c r="N81" s="45">
        <v>0</v>
      </c>
      <c r="O81" s="57" t="s">
        <v>1028</v>
      </c>
      <c r="P81" s="43" t="s">
        <v>792</v>
      </c>
    </row>
    <row r="82" spans="1:16" s="49" customFormat="1" ht="65" x14ac:dyDescent="0.3">
      <c r="A82" s="34" t="s">
        <v>244</v>
      </c>
      <c r="B82" s="43" t="s">
        <v>69</v>
      </c>
      <c r="C82" s="44" t="s">
        <v>20</v>
      </c>
      <c r="D82" s="85" t="s">
        <v>804</v>
      </c>
      <c r="E82" s="45">
        <v>0</v>
      </c>
      <c r="F82" s="57" t="s">
        <v>871</v>
      </c>
      <c r="G82" s="50">
        <v>3.6</v>
      </c>
      <c r="H82" s="51"/>
      <c r="I82" s="92">
        <v>0</v>
      </c>
      <c r="J82" s="92">
        <v>0</v>
      </c>
      <c r="K82" s="92">
        <v>0</v>
      </c>
      <c r="L82" s="45">
        <v>0</v>
      </c>
      <c r="M82" s="45">
        <v>0</v>
      </c>
      <c r="N82" s="45">
        <v>0</v>
      </c>
      <c r="O82" s="57" t="s">
        <v>1028</v>
      </c>
      <c r="P82" s="43" t="s">
        <v>792</v>
      </c>
    </row>
    <row r="83" spans="1:16" s="49" customFormat="1" ht="65" x14ac:dyDescent="0.3">
      <c r="A83" s="34" t="s">
        <v>244</v>
      </c>
      <c r="B83" s="43" t="s">
        <v>69</v>
      </c>
      <c r="C83" s="44" t="s">
        <v>20</v>
      </c>
      <c r="D83" s="85" t="s">
        <v>805</v>
      </c>
      <c r="E83" s="45">
        <v>0</v>
      </c>
      <c r="F83" s="57" t="s">
        <v>872</v>
      </c>
      <c r="G83" s="50">
        <v>11.27</v>
      </c>
      <c r="H83" s="51"/>
      <c r="I83" s="92">
        <v>0</v>
      </c>
      <c r="J83" s="92">
        <v>0</v>
      </c>
      <c r="K83" s="92">
        <v>0</v>
      </c>
      <c r="L83" s="45">
        <v>0</v>
      </c>
      <c r="M83" s="45">
        <v>0</v>
      </c>
      <c r="N83" s="45">
        <v>0</v>
      </c>
      <c r="O83" s="57" t="s">
        <v>1028</v>
      </c>
      <c r="P83" s="43" t="s">
        <v>792</v>
      </c>
    </row>
    <row r="84" spans="1:16" s="49" customFormat="1" ht="65" x14ac:dyDescent="0.3">
      <c r="A84" s="34" t="s">
        <v>244</v>
      </c>
      <c r="B84" s="43" t="s">
        <v>69</v>
      </c>
      <c r="C84" s="44" t="s">
        <v>20</v>
      </c>
      <c r="D84" s="85" t="s">
        <v>806</v>
      </c>
      <c r="E84" s="45">
        <v>0</v>
      </c>
      <c r="F84" s="57" t="s">
        <v>873</v>
      </c>
      <c r="G84" s="50">
        <v>8.36</v>
      </c>
      <c r="H84" s="51"/>
      <c r="I84" s="92">
        <v>0</v>
      </c>
      <c r="J84" s="92">
        <v>0</v>
      </c>
      <c r="K84" s="92">
        <v>0</v>
      </c>
      <c r="L84" s="45">
        <v>0</v>
      </c>
      <c r="M84" s="45">
        <v>0</v>
      </c>
      <c r="N84" s="45">
        <v>0</v>
      </c>
      <c r="O84" s="57" t="s">
        <v>1028</v>
      </c>
      <c r="P84" s="43" t="s">
        <v>792</v>
      </c>
    </row>
    <row r="85" spans="1:16" s="49" customFormat="1" ht="39" x14ac:dyDescent="0.3">
      <c r="A85" s="34" t="s">
        <v>244</v>
      </c>
      <c r="B85" s="43" t="s">
        <v>69</v>
      </c>
      <c r="C85" s="44" t="s">
        <v>20</v>
      </c>
      <c r="D85" s="85" t="s">
        <v>807</v>
      </c>
      <c r="E85" s="45">
        <v>0</v>
      </c>
      <c r="F85" s="57" t="s">
        <v>874</v>
      </c>
      <c r="G85" s="50">
        <v>7.76</v>
      </c>
      <c r="H85" s="51"/>
      <c r="I85" s="92">
        <v>0</v>
      </c>
      <c r="J85" s="92">
        <v>0</v>
      </c>
      <c r="K85" s="92">
        <v>0</v>
      </c>
      <c r="L85" s="45">
        <v>0</v>
      </c>
      <c r="M85" s="45">
        <v>0</v>
      </c>
      <c r="N85" s="45">
        <v>0</v>
      </c>
      <c r="O85" s="57" t="s">
        <v>1029</v>
      </c>
      <c r="P85" s="43" t="s">
        <v>792</v>
      </c>
    </row>
    <row r="86" spans="1:16" s="49" customFormat="1" ht="39" x14ac:dyDescent="0.3">
      <c r="A86" s="34" t="s">
        <v>244</v>
      </c>
      <c r="B86" s="43" t="s">
        <v>69</v>
      </c>
      <c r="C86" s="44" t="s">
        <v>20</v>
      </c>
      <c r="D86" s="85" t="s">
        <v>808</v>
      </c>
      <c r="E86" s="45">
        <v>0</v>
      </c>
      <c r="F86" s="57" t="s">
        <v>875</v>
      </c>
      <c r="G86" s="50">
        <v>2.2400000000000002</v>
      </c>
      <c r="H86" s="51"/>
      <c r="I86" s="92">
        <v>0</v>
      </c>
      <c r="J86" s="92">
        <v>0</v>
      </c>
      <c r="K86" s="92">
        <v>0</v>
      </c>
      <c r="L86" s="45">
        <v>0</v>
      </c>
      <c r="M86" s="45">
        <v>0</v>
      </c>
      <c r="N86" s="45">
        <v>0</v>
      </c>
      <c r="O86" s="57" t="s">
        <v>1029</v>
      </c>
      <c r="P86" s="43" t="s">
        <v>792</v>
      </c>
    </row>
    <row r="87" spans="1:16" s="49" customFormat="1" ht="39" x14ac:dyDescent="0.3">
      <c r="A87" s="34" t="s">
        <v>244</v>
      </c>
      <c r="B87" s="43" t="s">
        <v>69</v>
      </c>
      <c r="C87" s="44" t="s">
        <v>20</v>
      </c>
      <c r="D87" s="85" t="s">
        <v>809</v>
      </c>
      <c r="E87" s="45">
        <v>0</v>
      </c>
      <c r="F87" s="57" t="s">
        <v>876</v>
      </c>
      <c r="G87" s="50">
        <v>16.09</v>
      </c>
      <c r="H87" s="51"/>
      <c r="I87" s="92">
        <v>0</v>
      </c>
      <c r="J87" s="92">
        <v>0</v>
      </c>
      <c r="K87" s="92">
        <v>0</v>
      </c>
      <c r="L87" s="45">
        <v>0</v>
      </c>
      <c r="M87" s="45">
        <v>0</v>
      </c>
      <c r="N87" s="45">
        <v>0</v>
      </c>
      <c r="O87" s="57" t="s">
        <v>1029</v>
      </c>
      <c r="P87" s="43" t="s">
        <v>792</v>
      </c>
    </row>
    <row r="88" spans="1:16" s="49" customFormat="1" ht="39" x14ac:dyDescent="0.3">
      <c r="A88" s="34" t="s">
        <v>244</v>
      </c>
      <c r="B88" s="43" t="s">
        <v>69</v>
      </c>
      <c r="C88" s="44" t="s">
        <v>20</v>
      </c>
      <c r="D88" s="85" t="s">
        <v>810</v>
      </c>
      <c r="E88" s="45">
        <v>0</v>
      </c>
      <c r="F88" s="57" t="s">
        <v>877</v>
      </c>
      <c r="G88" s="50">
        <v>16.13</v>
      </c>
      <c r="H88" s="51"/>
      <c r="I88" s="92">
        <v>0</v>
      </c>
      <c r="J88" s="92">
        <v>0</v>
      </c>
      <c r="K88" s="92">
        <v>0</v>
      </c>
      <c r="L88" s="45">
        <v>0</v>
      </c>
      <c r="M88" s="45">
        <v>0</v>
      </c>
      <c r="N88" s="45">
        <v>0</v>
      </c>
      <c r="O88" s="57" t="s">
        <v>1029</v>
      </c>
      <c r="P88" s="43" t="s">
        <v>792</v>
      </c>
    </row>
    <row r="89" spans="1:16" s="49" customFormat="1" ht="39" x14ac:dyDescent="0.3">
      <c r="A89" s="34" t="s">
        <v>244</v>
      </c>
      <c r="B89" s="43" t="s">
        <v>69</v>
      </c>
      <c r="C89" s="44" t="s">
        <v>20</v>
      </c>
      <c r="D89" s="85" t="s">
        <v>811</v>
      </c>
      <c r="E89" s="45">
        <v>0</v>
      </c>
      <c r="F89" s="57" t="s">
        <v>878</v>
      </c>
      <c r="G89" s="50">
        <v>10.199999999999999</v>
      </c>
      <c r="H89" s="51"/>
      <c r="I89" s="92">
        <v>0</v>
      </c>
      <c r="J89" s="92">
        <v>0</v>
      </c>
      <c r="K89" s="92">
        <v>0</v>
      </c>
      <c r="L89" s="45">
        <v>0</v>
      </c>
      <c r="M89" s="45">
        <v>0</v>
      </c>
      <c r="N89" s="45">
        <v>0</v>
      </c>
      <c r="O89" s="57" t="s">
        <v>1029</v>
      </c>
      <c r="P89" s="43" t="s">
        <v>792</v>
      </c>
    </row>
    <row r="90" spans="1:16" s="49" customFormat="1" ht="39" x14ac:dyDescent="0.3">
      <c r="A90" s="34" t="s">
        <v>244</v>
      </c>
      <c r="B90" s="43" t="s">
        <v>69</v>
      </c>
      <c r="C90" s="44" t="s">
        <v>20</v>
      </c>
      <c r="D90" s="85" t="s">
        <v>812</v>
      </c>
      <c r="E90" s="45">
        <v>0</v>
      </c>
      <c r="F90" s="57" t="s">
        <v>879</v>
      </c>
      <c r="G90" s="50">
        <v>32.090000000000003</v>
      </c>
      <c r="H90" s="51"/>
      <c r="I90" s="92">
        <v>0</v>
      </c>
      <c r="J90" s="92">
        <v>0</v>
      </c>
      <c r="K90" s="92">
        <v>0</v>
      </c>
      <c r="L90" s="45">
        <v>0</v>
      </c>
      <c r="M90" s="45">
        <v>0</v>
      </c>
      <c r="N90" s="45">
        <v>0</v>
      </c>
      <c r="O90" s="57" t="s">
        <v>1030</v>
      </c>
      <c r="P90" s="43" t="s">
        <v>792</v>
      </c>
    </row>
    <row r="91" spans="1:16" s="49" customFormat="1" ht="39" x14ac:dyDescent="0.3">
      <c r="A91" s="34" t="s">
        <v>244</v>
      </c>
      <c r="B91" s="43" t="s">
        <v>69</v>
      </c>
      <c r="C91" s="44" t="s">
        <v>20</v>
      </c>
      <c r="D91" s="85" t="s">
        <v>813</v>
      </c>
      <c r="E91" s="45">
        <v>0</v>
      </c>
      <c r="F91" s="57" t="s">
        <v>880</v>
      </c>
      <c r="G91" s="50">
        <v>43.1</v>
      </c>
      <c r="H91" s="51"/>
      <c r="I91" s="92">
        <v>0</v>
      </c>
      <c r="J91" s="92">
        <v>0</v>
      </c>
      <c r="K91" s="92">
        <v>0</v>
      </c>
      <c r="L91" s="45">
        <v>0</v>
      </c>
      <c r="M91" s="45">
        <v>0</v>
      </c>
      <c r="N91" s="45">
        <v>0</v>
      </c>
      <c r="O91" s="57" t="s">
        <v>1030</v>
      </c>
      <c r="P91" s="43" t="s">
        <v>792</v>
      </c>
    </row>
    <row r="92" spans="1:16" s="49" customFormat="1" ht="39" x14ac:dyDescent="0.3">
      <c r="A92" s="34" t="s">
        <v>244</v>
      </c>
      <c r="B92" s="43" t="s">
        <v>69</v>
      </c>
      <c r="C92" s="44" t="s">
        <v>20</v>
      </c>
      <c r="D92" s="85" t="s">
        <v>814</v>
      </c>
      <c r="E92" s="45">
        <v>0</v>
      </c>
      <c r="F92" s="57" t="s">
        <v>881</v>
      </c>
      <c r="G92" s="50">
        <v>49.5</v>
      </c>
      <c r="H92" s="51"/>
      <c r="I92" s="92">
        <v>0</v>
      </c>
      <c r="J92" s="92">
        <v>0</v>
      </c>
      <c r="K92" s="92">
        <v>0</v>
      </c>
      <c r="L92" s="45">
        <v>0</v>
      </c>
      <c r="M92" s="45">
        <v>0</v>
      </c>
      <c r="N92" s="45">
        <v>0</v>
      </c>
      <c r="O92" s="57" t="s">
        <v>1030</v>
      </c>
      <c r="P92" s="43" t="s">
        <v>792</v>
      </c>
    </row>
    <row r="93" spans="1:16" s="49" customFormat="1" ht="39" x14ac:dyDescent="0.3">
      <c r="A93" s="34" t="s">
        <v>244</v>
      </c>
      <c r="B93" s="43" t="s">
        <v>69</v>
      </c>
      <c r="C93" s="44" t="s">
        <v>20</v>
      </c>
      <c r="D93" s="85" t="s">
        <v>815</v>
      </c>
      <c r="E93" s="45">
        <v>0</v>
      </c>
      <c r="F93" s="57" t="s">
        <v>882</v>
      </c>
      <c r="G93" s="50">
        <v>14.82</v>
      </c>
      <c r="H93" s="51"/>
      <c r="I93" s="92">
        <v>0</v>
      </c>
      <c r="J93" s="92">
        <v>0</v>
      </c>
      <c r="K93" s="92">
        <v>0</v>
      </c>
      <c r="L93" s="45">
        <v>0</v>
      </c>
      <c r="M93" s="45">
        <v>0</v>
      </c>
      <c r="N93" s="45">
        <v>0</v>
      </c>
      <c r="O93" s="57" t="s">
        <v>1030</v>
      </c>
      <c r="P93" s="43" t="s">
        <v>792</v>
      </c>
    </row>
    <row r="94" spans="1:16" s="49" customFormat="1" ht="39" x14ac:dyDescent="0.3">
      <c r="A94" s="34" t="s">
        <v>244</v>
      </c>
      <c r="B94" s="43" t="s">
        <v>69</v>
      </c>
      <c r="C94" s="44" t="s">
        <v>20</v>
      </c>
      <c r="D94" s="85" t="s">
        <v>816</v>
      </c>
      <c r="E94" s="45">
        <v>0</v>
      </c>
      <c r="F94" s="57" t="s">
        <v>883</v>
      </c>
      <c r="G94" s="50">
        <v>3.88</v>
      </c>
      <c r="H94" s="51"/>
      <c r="I94" s="92">
        <v>0</v>
      </c>
      <c r="J94" s="92">
        <v>0</v>
      </c>
      <c r="K94" s="92">
        <v>0</v>
      </c>
      <c r="L94" s="45">
        <v>0</v>
      </c>
      <c r="M94" s="45">
        <v>0</v>
      </c>
      <c r="N94" s="45">
        <v>0</v>
      </c>
      <c r="O94" s="57" t="s">
        <v>1030</v>
      </c>
      <c r="P94" s="43" t="s">
        <v>792</v>
      </c>
    </row>
    <row r="95" spans="1:16" s="49" customFormat="1" ht="39" x14ac:dyDescent="0.3">
      <c r="A95" s="34" t="s">
        <v>244</v>
      </c>
      <c r="B95" s="43" t="s">
        <v>69</v>
      </c>
      <c r="C95" s="44" t="s">
        <v>20</v>
      </c>
      <c r="D95" s="85" t="s">
        <v>817</v>
      </c>
      <c r="E95" s="45">
        <v>0</v>
      </c>
      <c r="F95" s="57" t="s">
        <v>884</v>
      </c>
      <c r="G95" s="50">
        <v>69.08</v>
      </c>
      <c r="H95" s="51"/>
      <c r="I95" s="92">
        <v>0</v>
      </c>
      <c r="J95" s="92">
        <v>0</v>
      </c>
      <c r="K95" s="92">
        <v>0</v>
      </c>
      <c r="L95" s="45">
        <v>0</v>
      </c>
      <c r="M95" s="45">
        <v>0</v>
      </c>
      <c r="N95" s="45">
        <v>0</v>
      </c>
      <c r="O95" s="57" t="s">
        <v>1030</v>
      </c>
      <c r="P95" s="43" t="s">
        <v>792</v>
      </c>
    </row>
    <row r="96" spans="1:16" s="49" customFormat="1" ht="39" x14ac:dyDescent="0.3">
      <c r="A96" s="34" t="s">
        <v>244</v>
      </c>
      <c r="B96" s="43" t="s">
        <v>69</v>
      </c>
      <c r="C96" s="44" t="s">
        <v>20</v>
      </c>
      <c r="D96" s="85" t="s">
        <v>818</v>
      </c>
      <c r="E96" s="45">
        <v>0</v>
      </c>
      <c r="F96" s="57" t="s">
        <v>885</v>
      </c>
      <c r="G96" s="50">
        <v>76.92</v>
      </c>
      <c r="H96" s="51"/>
      <c r="I96" s="92">
        <v>0</v>
      </c>
      <c r="J96" s="92">
        <v>0</v>
      </c>
      <c r="K96" s="92">
        <v>0</v>
      </c>
      <c r="L96" s="45">
        <v>0</v>
      </c>
      <c r="M96" s="45">
        <v>0</v>
      </c>
      <c r="N96" s="45">
        <v>0</v>
      </c>
      <c r="O96" s="57" t="s">
        <v>1030</v>
      </c>
      <c r="P96" s="43" t="s">
        <v>792</v>
      </c>
    </row>
    <row r="97" spans="1:16" s="49" customFormat="1" ht="39" x14ac:dyDescent="0.3">
      <c r="A97" s="34" t="s">
        <v>244</v>
      </c>
      <c r="B97" s="43" t="s">
        <v>69</v>
      </c>
      <c r="C97" s="44" t="s">
        <v>20</v>
      </c>
      <c r="D97" s="85" t="s">
        <v>819</v>
      </c>
      <c r="E97" s="45">
        <v>0</v>
      </c>
      <c r="F97" s="57" t="s">
        <v>886</v>
      </c>
      <c r="G97" s="50">
        <v>89.61</v>
      </c>
      <c r="H97" s="51"/>
      <c r="I97" s="92">
        <v>0</v>
      </c>
      <c r="J97" s="92">
        <v>0</v>
      </c>
      <c r="K97" s="92">
        <v>0</v>
      </c>
      <c r="L97" s="45">
        <v>0</v>
      </c>
      <c r="M97" s="45">
        <v>0</v>
      </c>
      <c r="N97" s="45">
        <v>0</v>
      </c>
      <c r="O97" s="57" t="s">
        <v>1030</v>
      </c>
      <c r="P97" s="43" t="s">
        <v>792</v>
      </c>
    </row>
    <row r="98" spans="1:16" s="49" customFormat="1" ht="39" x14ac:dyDescent="0.3">
      <c r="A98" s="34" t="s">
        <v>244</v>
      </c>
      <c r="B98" s="43" t="s">
        <v>69</v>
      </c>
      <c r="C98" s="44" t="s">
        <v>20</v>
      </c>
      <c r="D98" s="85" t="s">
        <v>820</v>
      </c>
      <c r="E98" s="45">
        <v>0</v>
      </c>
      <c r="F98" s="57" t="s">
        <v>887</v>
      </c>
      <c r="G98" s="50">
        <v>37.549999999999997</v>
      </c>
      <c r="H98" s="51"/>
      <c r="I98" s="92">
        <v>0</v>
      </c>
      <c r="J98" s="92">
        <v>0</v>
      </c>
      <c r="K98" s="92">
        <v>0</v>
      </c>
      <c r="L98" s="45">
        <v>0</v>
      </c>
      <c r="M98" s="45">
        <v>0</v>
      </c>
      <c r="N98" s="45">
        <v>0</v>
      </c>
      <c r="O98" s="57" t="s">
        <v>1030</v>
      </c>
      <c r="P98" s="43" t="s">
        <v>792</v>
      </c>
    </row>
    <row r="99" spans="1:16" s="49" customFormat="1" ht="39" x14ac:dyDescent="0.3">
      <c r="A99" s="34" t="s">
        <v>244</v>
      </c>
      <c r="B99" s="43" t="s">
        <v>69</v>
      </c>
      <c r="C99" s="44" t="s">
        <v>20</v>
      </c>
      <c r="D99" s="85" t="s">
        <v>821</v>
      </c>
      <c r="E99" s="45">
        <v>0</v>
      </c>
      <c r="F99" s="57" t="s">
        <v>888</v>
      </c>
      <c r="G99" s="50">
        <v>48.68</v>
      </c>
      <c r="H99" s="51"/>
      <c r="I99" s="92">
        <v>0</v>
      </c>
      <c r="J99" s="92">
        <v>0</v>
      </c>
      <c r="K99" s="92">
        <v>0</v>
      </c>
      <c r="L99" s="45">
        <v>0</v>
      </c>
      <c r="M99" s="45">
        <v>0</v>
      </c>
      <c r="N99" s="45">
        <v>0</v>
      </c>
      <c r="O99" s="57" t="s">
        <v>1030</v>
      </c>
      <c r="P99" s="43" t="s">
        <v>792</v>
      </c>
    </row>
    <row r="100" spans="1:16" s="49" customFormat="1" ht="39" x14ac:dyDescent="0.3">
      <c r="A100" s="34" t="s">
        <v>244</v>
      </c>
      <c r="B100" s="43" t="s">
        <v>69</v>
      </c>
      <c r="C100" s="44" t="s">
        <v>20</v>
      </c>
      <c r="D100" s="85" t="s">
        <v>822</v>
      </c>
      <c r="E100" s="45">
        <v>0</v>
      </c>
      <c r="F100" s="57" t="s">
        <v>889</v>
      </c>
      <c r="G100" s="50">
        <v>86.78</v>
      </c>
      <c r="H100" s="51"/>
      <c r="I100" s="92">
        <v>0</v>
      </c>
      <c r="J100" s="92">
        <v>0</v>
      </c>
      <c r="K100" s="92">
        <v>0</v>
      </c>
      <c r="L100" s="45">
        <v>0</v>
      </c>
      <c r="M100" s="45">
        <v>0</v>
      </c>
      <c r="N100" s="45">
        <v>0</v>
      </c>
      <c r="O100" s="57" t="s">
        <v>1030</v>
      </c>
      <c r="P100" s="43" t="s">
        <v>792</v>
      </c>
    </row>
    <row r="101" spans="1:16" s="49" customFormat="1" ht="39" x14ac:dyDescent="0.3">
      <c r="A101" s="34" t="s">
        <v>244</v>
      </c>
      <c r="B101" s="43" t="s">
        <v>69</v>
      </c>
      <c r="C101" s="44" t="s">
        <v>20</v>
      </c>
      <c r="D101" s="85" t="s">
        <v>823</v>
      </c>
      <c r="E101" s="45">
        <v>0</v>
      </c>
      <c r="F101" s="57" t="s">
        <v>890</v>
      </c>
      <c r="G101" s="50">
        <v>86.78</v>
      </c>
      <c r="H101" s="51"/>
      <c r="I101" s="92">
        <v>0</v>
      </c>
      <c r="J101" s="92">
        <v>0</v>
      </c>
      <c r="K101" s="92">
        <v>0</v>
      </c>
      <c r="L101" s="45">
        <v>0</v>
      </c>
      <c r="M101" s="45">
        <v>0</v>
      </c>
      <c r="N101" s="45">
        <v>0</v>
      </c>
      <c r="O101" s="57" t="s">
        <v>1030</v>
      </c>
      <c r="P101" s="43" t="s">
        <v>792</v>
      </c>
    </row>
    <row r="102" spans="1:16" s="49" customFormat="1" ht="39" x14ac:dyDescent="0.3">
      <c r="A102" s="34" t="s">
        <v>244</v>
      </c>
      <c r="B102" s="43" t="s">
        <v>69</v>
      </c>
      <c r="C102" s="44" t="s">
        <v>20</v>
      </c>
      <c r="D102" s="85" t="s">
        <v>824</v>
      </c>
      <c r="E102" s="45">
        <v>0</v>
      </c>
      <c r="F102" s="57" t="s">
        <v>891</v>
      </c>
      <c r="G102" s="50">
        <v>113.5</v>
      </c>
      <c r="H102" s="51"/>
      <c r="I102" s="92">
        <v>0</v>
      </c>
      <c r="J102" s="92">
        <v>0</v>
      </c>
      <c r="K102" s="92">
        <v>0</v>
      </c>
      <c r="L102" s="45">
        <v>0</v>
      </c>
      <c r="M102" s="45">
        <v>0</v>
      </c>
      <c r="N102" s="45">
        <v>0</v>
      </c>
      <c r="O102" s="57" t="s">
        <v>1030</v>
      </c>
      <c r="P102" s="43" t="s">
        <v>792</v>
      </c>
    </row>
    <row r="103" spans="1:16" s="49" customFormat="1" ht="39" x14ac:dyDescent="0.3">
      <c r="A103" s="34" t="s">
        <v>244</v>
      </c>
      <c r="B103" s="43" t="s">
        <v>69</v>
      </c>
      <c r="C103" s="44" t="s">
        <v>20</v>
      </c>
      <c r="D103" s="85" t="s">
        <v>825</v>
      </c>
      <c r="E103" s="45">
        <v>0</v>
      </c>
      <c r="F103" s="57" t="s">
        <v>892</v>
      </c>
      <c r="G103" s="50">
        <v>90.31</v>
      </c>
      <c r="H103" s="51"/>
      <c r="I103" s="92">
        <v>0</v>
      </c>
      <c r="J103" s="92">
        <v>0</v>
      </c>
      <c r="K103" s="92">
        <v>0</v>
      </c>
      <c r="L103" s="45">
        <v>0</v>
      </c>
      <c r="M103" s="45">
        <v>0</v>
      </c>
      <c r="N103" s="45">
        <v>0</v>
      </c>
      <c r="O103" s="57" t="s">
        <v>1030</v>
      </c>
      <c r="P103" s="43" t="s">
        <v>792</v>
      </c>
    </row>
    <row r="104" spans="1:16" s="49" customFormat="1" ht="39" x14ac:dyDescent="0.3">
      <c r="A104" s="34" t="s">
        <v>244</v>
      </c>
      <c r="B104" s="43" t="s">
        <v>69</v>
      </c>
      <c r="C104" s="44" t="s">
        <v>20</v>
      </c>
      <c r="D104" s="85" t="s">
        <v>826</v>
      </c>
      <c r="E104" s="45">
        <v>0</v>
      </c>
      <c r="F104" s="57" t="s">
        <v>893</v>
      </c>
      <c r="G104" s="50">
        <v>90.61</v>
      </c>
      <c r="H104" s="51"/>
      <c r="I104" s="92">
        <v>0</v>
      </c>
      <c r="J104" s="92">
        <v>0</v>
      </c>
      <c r="K104" s="92">
        <v>0</v>
      </c>
      <c r="L104" s="45">
        <v>0</v>
      </c>
      <c r="M104" s="45">
        <v>0</v>
      </c>
      <c r="N104" s="45">
        <v>0</v>
      </c>
      <c r="O104" s="57" t="s">
        <v>1030</v>
      </c>
      <c r="P104" s="43" t="s">
        <v>792</v>
      </c>
    </row>
    <row r="105" spans="1:16" s="49" customFormat="1" ht="39" x14ac:dyDescent="0.3">
      <c r="A105" s="34" t="s">
        <v>244</v>
      </c>
      <c r="B105" s="43" t="s">
        <v>69</v>
      </c>
      <c r="C105" s="44" t="s">
        <v>20</v>
      </c>
      <c r="D105" s="85" t="s">
        <v>827</v>
      </c>
      <c r="E105" s="45">
        <v>0</v>
      </c>
      <c r="F105" s="57" t="s">
        <v>894</v>
      </c>
      <c r="G105" s="50">
        <v>6.07</v>
      </c>
      <c r="H105" s="51"/>
      <c r="I105" s="92">
        <v>0</v>
      </c>
      <c r="J105" s="92">
        <v>0</v>
      </c>
      <c r="K105" s="92">
        <v>0</v>
      </c>
      <c r="L105" s="45">
        <v>0</v>
      </c>
      <c r="M105" s="45">
        <v>0</v>
      </c>
      <c r="N105" s="45">
        <v>0</v>
      </c>
      <c r="O105" s="57" t="s">
        <v>1030</v>
      </c>
      <c r="P105" s="43" t="s">
        <v>792</v>
      </c>
    </row>
    <row r="106" spans="1:16" s="49" customFormat="1" ht="39" x14ac:dyDescent="0.3">
      <c r="A106" s="34" t="s">
        <v>244</v>
      </c>
      <c r="B106" s="43" t="s">
        <v>69</v>
      </c>
      <c r="C106" s="44" t="s">
        <v>20</v>
      </c>
      <c r="D106" s="85" t="s">
        <v>828</v>
      </c>
      <c r="E106" s="45">
        <v>0</v>
      </c>
      <c r="F106" s="57" t="s">
        <v>895</v>
      </c>
      <c r="G106" s="50">
        <v>12.78</v>
      </c>
      <c r="H106" s="51"/>
      <c r="I106" s="92">
        <v>0</v>
      </c>
      <c r="J106" s="92">
        <v>0</v>
      </c>
      <c r="K106" s="92">
        <v>0</v>
      </c>
      <c r="L106" s="45">
        <v>0</v>
      </c>
      <c r="M106" s="45">
        <v>0</v>
      </c>
      <c r="N106" s="45">
        <v>0</v>
      </c>
      <c r="O106" s="57" t="s">
        <v>1030</v>
      </c>
      <c r="P106" s="43" t="s">
        <v>792</v>
      </c>
    </row>
    <row r="107" spans="1:16" s="49" customFormat="1" ht="39" x14ac:dyDescent="0.3">
      <c r="A107" s="34" t="s">
        <v>244</v>
      </c>
      <c r="B107" s="43" t="s">
        <v>69</v>
      </c>
      <c r="C107" s="44" t="s">
        <v>20</v>
      </c>
      <c r="D107" s="85" t="s">
        <v>829</v>
      </c>
      <c r="E107" s="45">
        <v>0</v>
      </c>
      <c r="F107" s="57" t="s">
        <v>896</v>
      </c>
      <c r="G107" s="50">
        <v>6.07</v>
      </c>
      <c r="H107" s="51"/>
      <c r="I107" s="92">
        <v>0</v>
      </c>
      <c r="J107" s="92">
        <v>0</v>
      </c>
      <c r="K107" s="92">
        <v>0</v>
      </c>
      <c r="L107" s="45">
        <v>0</v>
      </c>
      <c r="M107" s="45">
        <v>0</v>
      </c>
      <c r="N107" s="45">
        <v>0</v>
      </c>
      <c r="O107" s="57" t="s">
        <v>1030</v>
      </c>
      <c r="P107" s="43" t="s">
        <v>792</v>
      </c>
    </row>
    <row r="108" spans="1:16" s="49" customFormat="1" ht="39" x14ac:dyDescent="0.3">
      <c r="A108" s="34" t="s">
        <v>244</v>
      </c>
      <c r="B108" s="43" t="s">
        <v>69</v>
      </c>
      <c r="C108" s="44" t="s">
        <v>20</v>
      </c>
      <c r="D108" s="85" t="s">
        <v>830</v>
      </c>
      <c r="E108" s="45">
        <v>0</v>
      </c>
      <c r="F108" s="57" t="s">
        <v>897</v>
      </c>
      <c r="G108" s="50">
        <v>14.54</v>
      </c>
      <c r="H108" s="51"/>
      <c r="I108" s="92">
        <v>0</v>
      </c>
      <c r="J108" s="92">
        <v>0</v>
      </c>
      <c r="K108" s="92">
        <v>0</v>
      </c>
      <c r="L108" s="45">
        <v>0</v>
      </c>
      <c r="M108" s="45">
        <v>0</v>
      </c>
      <c r="N108" s="45">
        <v>0</v>
      </c>
      <c r="O108" s="57" t="s">
        <v>1030</v>
      </c>
      <c r="P108" s="43" t="s">
        <v>792</v>
      </c>
    </row>
    <row r="109" spans="1:16" s="49" customFormat="1" ht="39" x14ac:dyDescent="0.3">
      <c r="A109" s="34" t="s">
        <v>244</v>
      </c>
      <c r="B109" s="43" t="s">
        <v>69</v>
      </c>
      <c r="C109" s="44" t="s">
        <v>20</v>
      </c>
      <c r="D109" s="85" t="s">
        <v>831</v>
      </c>
      <c r="E109" s="45">
        <v>0</v>
      </c>
      <c r="F109" s="57" t="s">
        <v>898</v>
      </c>
      <c r="G109" s="50">
        <v>26.64</v>
      </c>
      <c r="H109" s="51"/>
      <c r="I109" s="92">
        <v>0</v>
      </c>
      <c r="J109" s="92">
        <v>0</v>
      </c>
      <c r="K109" s="92">
        <v>0</v>
      </c>
      <c r="L109" s="45">
        <v>0</v>
      </c>
      <c r="M109" s="45">
        <v>0</v>
      </c>
      <c r="N109" s="45">
        <v>0</v>
      </c>
      <c r="O109" s="57" t="s">
        <v>1030</v>
      </c>
      <c r="P109" s="43" t="s">
        <v>792</v>
      </c>
    </row>
    <row r="110" spans="1:16" s="49" customFormat="1" ht="39" x14ac:dyDescent="0.3">
      <c r="A110" s="34" t="s">
        <v>244</v>
      </c>
      <c r="B110" s="43" t="s">
        <v>69</v>
      </c>
      <c r="C110" s="44" t="s">
        <v>20</v>
      </c>
      <c r="D110" s="85" t="s">
        <v>832</v>
      </c>
      <c r="E110" s="45">
        <v>0</v>
      </c>
      <c r="F110" s="57" t="s">
        <v>899</v>
      </c>
      <c r="G110" s="50">
        <v>37.99</v>
      </c>
      <c r="H110" s="51"/>
      <c r="I110" s="92">
        <v>0</v>
      </c>
      <c r="J110" s="92">
        <v>0</v>
      </c>
      <c r="K110" s="92">
        <v>0</v>
      </c>
      <c r="L110" s="45">
        <v>0</v>
      </c>
      <c r="M110" s="45">
        <v>0</v>
      </c>
      <c r="N110" s="45">
        <v>0</v>
      </c>
      <c r="O110" s="57" t="s">
        <v>1030</v>
      </c>
      <c r="P110" s="43" t="s">
        <v>792</v>
      </c>
    </row>
    <row r="111" spans="1:16" s="49" customFormat="1" ht="52" x14ac:dyDescent="0.3">
      <c r="A111" s="34" t="s">
        <v>244</v>
      </c>
      <c r="B111" s="43" t="s">
        <v>69</v>
      </c>
      <c r="C111" s="44" t="s">
        <v>20</v>
      </c>
      <c r="D111" s="85" t="s">
        <v>833</v>
      </c>
      <c r="E111" s="45">
        <v>0</v>
      </c>
      <c r="F111" s="57" t="s">
        <v>900</v>
      </c>
      <c r="G111" s="50">
        <v>29.5</v>
      </c>
      <c r="H111" s="51"/>
      <c r="I111" s="92">
        <v>0</v>
      </c>
      <c r="J111" s="92">
        <v>0</v>
      </c>
      <c r="K111" s="92">
        <v>0</v>
      </c>
      <c r="L111" s="45">
        <v>0</v>
      </c>
      <c r="M111" s="45">
        <v>0</v>
      </c>
      <c r="N111" s="45">
        <v>0</v>
      </c>
      <c r="O111" s="57" t="s">
        <v>1031</v>
      </c>
      <c r="P111" s="43" t="s">
        <v>792</v>
      </c>
    </row>
    <row r="112" spans="1:16" s="49" customFormat="1" ht="52" x14ac:dyDescent="0.3">
      <c r="A112" s="34" t="s">
        <v>244</v>
      </c>
      <c r="B112" s="43" t="s">
        <v>69</v>
      </c>
      <c r="C112" s="44" t="s">
        <v>20</v>
      </c>
      <c r="D112" s="85" t="s">
        <v>834</v>
      </c>
      <c r="E112" s="45">
        <v>0</v>
      </c>
      <c r="F112" s="57" t="s">
        <v>901</v>
      </c>
      <c r="G112" s="50">
        <v>37.96</v>
      </c>
      <c r="H112" s="51"/>
      <c r="I112" s="92">
        <v>0</v>
      </c>
      <c r="J112" s="92">
        <v>0</v>
      </c>
      <c r="K112" s="92">
        <v>0</v>
      </c>
      <c r="L112" s="45">
        <v>0</v>
      </c>
      <c r="M112" s="45">
        <v>0</v>
      </c>
      <c r="N112" s="45">
        <v>0</v>
      </c>
      <c r="O112" s="57" t="s">
        <v>1031</v>
      </c>
      <c r="P112" s="43" t="s">
        <v>792</v>
      </c>
    </row>
    <row r="113" spans="1:16" s="49" customFormat="1" ht="52" x14ac:dyDescent="0.3">
      <c r="A113" s="34" t="s">
        <v>244</v>
      </c>
      <c r="B113" s="43" t="s">
        <v>69</v>
      </c>
      <c r="C113" s="44" t="s">
        <v>20</v>
      </c>
      <c r="D113" s="85" t="s">
        <v>835</v>
      </c>
      <c r="E113" s="45">
        <v>0</v>
      </c>
      <c r="F113" s="57" t="s">
        <v>902</v>
      </c>
      <c r="G113" s="50">
        <v>46.57</v>
      </c>
      <c r="H113" s="51"/>
      <c r="I113" s="92">
        <v>0</v>
      </c>
      <c r="J113" s="92">
        <v>0</v>
      </c>
      <c r="K113" s="92">
        <v>0</v>
      </c>
      <c r="L113" s="45">
        <v>0</v>
      </c>
      <c r="M113" s="45">
        <v>0</v>
      </c>
      <c r="N113" s="45">
        <v>0</v>
      </c>
      <c r="O113" s="57" t="s">
        <v>1031</v>
      </c>
      <c r="P113" s="43" t="s">
        <v>792</v>
      </c>
    </row>
    <row r="114" spans="1:16" s="49" customFormat="1" ht="52" x14ac:dyDescent="0.3">
      <c r="A114" s="34" t="s">
        <v>244</v>
      </c>
      <c r="B114" s="43" t="s">
        <v>69</v>
      </c>
      <c r="C114" s="44" t="s">
        <v>20</v>
      </c>
      <c r="D114" s="85" t="s">
        <v>836</v>
      </c>
      <c r="E114" s="45">
        <v>0</v>
      </c>
      <c r="F114" s="57" t="s">
        <v>903</v>
      </c>
      <c r="G114" s="50">
        <v>55.41</v>
      </c>
      <c r="H114" s="51"/>
      <c r="I114" s="92">
        <v>0</v>
      </c>
      <c r="J114" s="92">
        <v>0</v>
      </c>
      <c r="K114" s="92">
        <v>0</v>
      </c>
      <c r="L114" s="45">
        <v>0</v>
      </c>
      <c r="M114" s="45">
        <v>0</v>
      </c>
      <c r="N114" s="45">
        <v>0</v>
      </c>
      <c r="O114" s="57" t="s">
        <v>1031</v>
      </c>
      <c r="P114" s="43" t="s">
        <v>792</v>
      </c>
    </row>
    <row r="115" spans="1:16" s="49" customFormat="1" ht="52" x14ac:dyDescent="0.3">
      <c r="A115" s="34" t="s">
        <v>244</v>
      </c>
      <c r="B115" s="43" t="s">
        <v>69</v>
      </c>
      <c r="C115" s="44" t="s">
        <v>20</v>
      </c>
      <c r="D115" s="85" t="s">
        <v>837</v>
      </c>
      <c r="E115" s="45">
        <v>0</v>
      </c>
      <c r="F115" s="57" t="s">
        <v>904</v>
      </c>
      <c r="G115" s="50">
        <v>64.06</v>
      </c>
      <c r="H115" s="51"/>
      <c r="I115" s="92">
        <v>0</v>
      </c>
      <c r="J115" s="92">
        <v>0</v>
      </c>
      <c r="K115" s="92">
        <v>0</v>
      </c>
      <c r="L115" s="45">
        <v>0</v>
      </c>
      <c r="M115" s="45">
        <v>0</v>
      </c>
      <c r="N115" s="45">
        <v>0</v>
      </c>
      <c r="O115" s="57" t="s">
        <v>1031</v>
      </c>
      <c r="P115" s="43" t="s">
        <v>792</v>
      </c>
    </row>
    <row r="116" spans="1:16" s="49" customFormat="1" ht="52" x14ac:dyDescent="0.3">
      <c r="A116" s="34" t="s">
        <v>244</v>
      </c>
      <c r="B116" s="43" t="s">
        <v>69</v>
      </c>
      <c r="C116" s="44" t="s">
        <v>20</v>
      </c>
      <c r="D116" s="85" t="s">
        <v>838</v>
      </c>
      <c r="E116" s="45">
        <v>0</v>
      </c>
      <c r="F116" s="57" t="s">
        <v>905</v>
      </c>
      <c r="G116" s="50">
        <v>72.67</v>
      </c>
      <c r="H116" s="51"/>
      <c r="I116" s="92">
        <v>0</v>
      </c>
      <c r="J116" s="92">
        <v>0</v>
      </c>
      <c r="K116" s="92">
        <v>0</v>
      </c>
      <c r="L116" s="45">
        <v>0</v>
      </c>
      <c r="M116" s="45">
        <v>0</v>
      </c>
      <c r="N116" s="45">
        <v>0</v>
      </c>
      <c r="O116" s="57" t="s">
        <v>1031</v>
      </c>
      <c r="P116" s="43" t="s">
        <v>792</v>
      </c>
    </row>
    <row r="117" spans="1:16" s="49" customFormat="1" ht="52" x14ac:dyDescent="0.3">
      <c r="A117" s="34" t="s">
        <v>244</v>
      </c>
      <c r="B117" s="43" t="s">
        <v>69</v>
      </c>
      <c r="C117" s="44" t="s">
        <v>20</v>
      </c>
      <c r="D117" s="85" t="s">
        <v>839</v>
      </c>
      <c r="E117" s="45">
        <v>0</v>
      </c>
      <c r="F117" s="57" t="s">
        <v>906</v>
      </c>
      <c r="G117" s="50">
        <v>35.92</v>
      </c>
      <c r="H117" s="51"/>
      <c r="I117" s="92">
        <v>0</v>
      </c>
      <c r="J117" s="92">
        <v>0</v>
      </c>
      <c r="K117" s="92">
        <v>0</v>
      </c>
      <c r="L117" s="45">
        <v>0</v>
      </c>
      <c r="M117" s="45">
        <v>0</v>
      </c>
      <c r="N117" s="45">
        <v>0</v>
      </c>
      <c r="O117" s="57" t="s">
        <v>1031</v>
      </c>
      <c r="P117" s="43" t="s">
        <v>792</v>
      </c>
    </row>
    <row r="118" spans="1:16" s="49" customFormat="1" ht="52" x14ac:dyDescent="0.3">
      <c r="A118" s="34" t="s">
        <v>244</v>
      </c>
      <c r="B118" s="43" t="s">
        <v>69</v>
      </c>
      <c r="C118" s="44" t="s">
        <v>20</v>
      </c>
      <c r="D118" s="85" t="s">
        <v>840</v>
      </c>
      <c r="E118" s="45">
        <v>0</v>
      </c>
      <c r="F118" s="57" t="s">
        <v>907</v>
      </c>
      <c r="G118" s="50">
        <v>44.54</v>
      </c>
      <c r="H118" s="51"/>
      <c r="I118" s="92">
        <v>0</v>
      </c>
      <c r="J118" s="92">
        <v>0</v>
      </c>
      <c r="K118" s="92">
        <v>0</v>
      </c>
      <c r="L118" s="45">
        <v>0</v>
      </c>
      <c r="M118" s="45">
        <v>0</v>
      </c>
      <c r="N118" s="45">
        <v>0</v>
      </c>
      <c r="O118" s="57" t="s">
        <v>1031</v>
      </c>
      <c r="P118" s="43" t="s">
        <v>792</v>
      </c>
    </row>
    <row r="119" spans="1:16" s="49" customFormat="1" ht="52" x14ac:dyDescent="0.3">
      <c r="A119" s="34" t="s">
        <v>244</v>
      </c>
      <c r="B119" s="43" t="s">
        <v>69</v>
      </c>
      <c r="C119" s="44" t="s">
        <v>20</v>
      </c>
      <c r="D119" s="85" t="s">
        <v>841</v>
      </c>
      <c r="E119" s="45">
        <v>0</v>
      </c>
      <c r="F119" s="57" t="s">
        <v>908</v>
      </c>
      <c r="G119" s="50">
        <v>56.36</v>
      </c>
      <c r="H119" s="51"/>
      <c r="I119" s="92">
        <v>0</v>
      </c>
      <c r="J119" s="92">
        <v>0</v>
      </c>
      <c r="K119" s="92">
        <v>0</v>
      </c>
      <c r="L119" s="45">
        <v>0</v>
      </c>
      <c r="M119" s="45">
        <v>0</v>
      </c>
      <c r="N119" s="45">
        <v>0</v>
      </c>
      <c r="O119" s="57" t="s">
        <v>1031</v>
      </c>
      <c r="P119" s="43" t="s">
        <v>792</v>
      </c>
    </row>
    <row r="120" spans="1:16" s="49" customFormat="1" ht="52" x14ac:dyDescent="0.3">
      <c r="A120" s="34" t="s">
        <v>244</v>
      </c>
      <c r="B120" s="43" t="s">
        <v>69</v>
      </c>
      <c r="C120" s="44" t="s">
        <v>20</v>
      </c>
      <c r="D120" s="85" t="s">
        <v>842</v>
      </c>
      <c r="E120" s="45">
        <v>0</v>
      </c>
      <c r="F120" s="57" t="s">
        <v>909</v>
      </c>
      <c r="G120" s="50">
        <v>61.87</v>
      </c>
      <c r="H120" s="51"/>
      <c r="I120" s="92">
        <v>0</v>
      </c>
      <c r="J120" s="92">
        <v>0</v>
      </c>
      <c r="K120" s="92">
        <v>0</v>
      </c>
      <c r="L120" s="45">
        <v>0</v>
      </c>
      <c r="M120" s="45">
        <v>0</v>
      </c>
      <c r="N120" s="45">
        <v>0</v>
      </c>
      <c r="O120" s="57" t="s">
        <v>1031</v>
      </c>
      <c r="P120" s="43" t="s">
        <v>792</v>
      </c>
    </row>
    <row r="121" spans="1:16" s="49" customFormat="1" ht="52" x14ac:dyDescent="0.3">
      <c r="A121" s="34" t="s">
        <v>244</v>
      </c>
      <c r="B121" s="43" t="s">
        <v>69</v>
      </c>
      <c r="C121" s="44" t="s">
        <v>20</v>
      </c>
      <c r="D121" s="85" t="s">
        <v>843</v>
      </c>
      <c r="E121" s="45">
        <v>0</v>
      </c>
      <c r="F121" s="57" t="s">
        <v>910</v>
      </c>
      <c r="G121" s="50">
        <v>70.489999999999995</v>
      </c>
      <c r="H121" s="51"/>
      <c r="I121" s="92">
        <v>0</v>
      </c>
      <c r="J121" s="92">
        <v>0</v>
      </c>
      <c r="K121" s="92">
        <v>0</v>
      </c>
      <c r="L121" s="45">
        <v>0</v>
      </c>
      <c r="M121" s="45">
        <v>0</v>
      </c>
      <c r="N121" s="45">
        <v>0</v>
      </c>
      <c r="O121" s="57" t="s">
        <v>1031</v>
      </c>
      <c r="P121" s="43" t="s">
        <v>792</v>
      </c>
    </row>
    <row r="122" spans="1:16" s="49" customFormat="1" ht="52" x14ac:dyDescent="0.3">
      <c r="A122" s="34" t="s">
        <v>244</v>
      </c>
      <c r="B122" s="43" t="s">
        <v>69</v>
      </c>
      <c r="C122" s="44" t="s">
        <v>20</v>
      </c>
      <c r="D122" s="85" t="s">
        <v>844</v>
      </c>
      <c r="E122" s="45">
        <v>0</v>
      </c>
      <c r="F122" s="57" t="s">
        <v>911</v>
      </c>
      <c r="G122" s="50">
        <v>79.16</v>
      </c>
      <c r="H122" s="51"/>
      <c r="I122" s="92">
        <v>0</v>
      </c>
      <c r="J122" s="92">
        <v>0</v>
      </c>
      <c r="K122" s="92">
        <v>0</v>
      </c>
      <c r="L122" s="45">
        <v>0</v>
      </c>
      <c r="M122" s="45">
        <v>0</v>
      </c>
      <c r="N122" s="45">
        <v>0</v>
      </c>
      <c r="O122" s="57" t="s">
        <v>1031</v>
      </c>
      <c r="P122" s="43" t="s">
        <v>792</v>
      </c>
    </row>
    <row r="123" spans="1:16" s="49" customFormat="1" ht="52" x14ac:dyDescent="0.3">
      <c r="A123" s="34" t="s">
        <v>244</v>
      </c>
      <c r="B123" s="43" t="s">
        <v>69</v>
      </c>
      <c r="C123" s="44" t="s">
        <v>20</v>
      </c>
      <c r="D123" s="85" t="s">
        <v>845</v>
      </c>
      <c r="E123" s="45">
        <v>0</v>
      </c>
      <c r="F123" s="57" t="s">
        <v>912</v>
      </c>
      <c r="G123" s="50">
        <v>41.82</v>
      </c>
      <c r="H123" s="51"/>
      <c r="I123" s="92">
        <v>0</v>
      </c>
      <c r="J123" s="92">
        <v>0</v>
      </c>
      <c r="K123" s="92">
        <v>0</v>
      </c>
      <c r="L123" s="45">
        <v>0</v>
      </c>
      <c r="M123" s="45">
        <v>0</v>
      </c>
      <c r="N123" s="45">
        <v>0</v>
      </c>
      <c r="O123" s="57" t="s">
        <v>1031</v>
      </c>
      <c r="P123" s="43" t="s">
        <v>792</v>
      </c>
    </row>
    <row r="124" spans="1:16" s="49" customFormat="1" ht="52" x14ac:dyDescent="0.3">
      <c r="A124" s="34" t="s">
        <v>244</v>
      </c>
      <c r="B124" s="43" t="s">
        <v>69</v>
      </c>
      <c r="C124" s="44" t="s">
        <v>20</v>
      </c>
      <c r="D124" s="85" t="s">
        <v>846</v>
      </c>
      <c r="E124" s="45">
        <v>0</v>
      </c>
      <c r="F124" s="57" t="s">
        <v>913</v>
      </c>
      <c r="G124" s="50">
        <v>49.31</v>
      </c>
      <c r="H124" s="51"/>
      <c r="I124" s="92">
        <v>0</v>
      </c>
      <c r="J124" s="92">
        <v>0</v>
      </c>
      <c r="K124" s="92">
        <v>0</v>
      </c>
      <c r="L124" s="45">
        <v>0</v>
      </c>
      <c r="M124" s="45">
        <v>0</v>
      </c>
      <c r="N124" s="45">
        <v>0</v>
      </c>
      <c r="O124" s="57" t="s">
        <v>1031</v>
      </c>
      <c r="P124" s="43" t="s">
        <v>792</v>
      </c>
    </row>
    <row r="125" spans="1:16" s="49" customFormat="1" ht="52" x14ac:dyDescent="0.3">
      <c r="A125" s="34" t="s">
        <v>244</v>
      </c>
      <c r="B125" s="43" t="s">
        <v>69</v>
      </c>
      <c r="C125" s="44" t="s">
        <v>20</v>
      </c>
      <c r="D125" s="85" t="s">
        <v>847</v>
      </c>
      <c r="E125" s="45">
        <v>0</v>
      </c>
      <c r="F125" s="57" t="s">
        <v>914</v>
      </c>
      <c r="G125" s="50">
        <v>63.11</v>
      </c>
      <c r="H125" s="51"/>
      <c r="I125" s="92">
        <v>0</v>
      </c>
      <c r="J125" s="92">
        <v>0</v>
      </c>
      <c r="K125" s="92">
        <v>0</v>
      </c>
      <c r="L125" s="45">
        <v>0</v>
      </c>
      <c r="M125" s="45">
        <v>0</v>
      </c>
      <c r="N125" s="45">
        <v>0</v>
      </c>
      <c r="O125" s="57" t="s">
        <v>1031</v>
      </c>
      <c r="P125" s="43" t="s">
        <v>792</v>
      </c>
    </row>
    <row r="126" spans="1:16" s="49" customFormat="1" ht="52" x14ac:dyDescent="0.3">
      <c r="A126" s="34" t="s">
        <v>244</v>
      </c>
      <c r="B126" s="43" t="s">
        <v>69</v>
      </c>
      <c r="C126" s="44" t="s">
        <v>20</v>
      </c>
      <c r="D126" s="85" t="s">
        <v>848</v>
      </c>
      <c r="E126" s="45">
        <v>0</v>
      </c>
      <c r="F126" s="57" t="s">
        <v>915</v>
      </c>
      <c r="G126" s="50">
        <v>70.58</v>
      </c>
      <c r="H126" s="51"/>
      <c r="I126" s="92">
        <v>0</v>
      </c>
      <c r="J126" s="92">
        <v>0</v>
      </c>
      <c r="K126" s="92">
        <v>0</v>
      </c>
      <c r="L126" s="45">
        <v>0</v>
      </c>
      <c r="M126" s="45">
        <v>0</v>
      </c>
      <c r="N126" s="45">
        <v>0</v>
      </c>
      <c r="O126" s="57" t="s">
        <v>1031</v>
      </c>
      <c r="P126" s="43" t="s">
        <v>792</v>
      </c>
    </row>
    <row r="127" spans="1:16" s="49" customFormat="1" ht="52" x14ac:dyDescent="0.3">
      <c r="A127" s="34" t="s">
        <v>244</v>
      </c>
      <c r="B127" s="43" t="s">
        <v>69</v>
      </c>
      <c r="C127" s="44" t="s">
        <v>20</v>
      </c>
      <c r="D127" s="85" t="s">
        <v>849</v>
      </c>
      <c r="E127" s="45">
        <v>0</v>
      </c>
      <c r="F127" s="57" t="s">
        <v>916</v>
      </c>
      <c r="G127" s="50">
        <v>81.25</v>
      </c>
      <c r="H127" s="51"/>
      <c r="I127" s="92">
        <v>0</v>
      </c>
      <c r="J127" s="92">
        <v>0</v>
      </c>
      <c r="K127" s="92">
        <v>0</v>
      </c>
      <c r="L127" s="45">
        <v>0</v>
      </c>
      <c r="M127" s="45">
        <v>0</v>
      </c>
      <c r="N127" s="45">
        <v>0</v>
      </c>
      <c r="O127" s="57" t="s">
        <v>1031</v>
      </c>
      <c r="P127" s="43" t="s">
        <v>792</v>
      </c>
    </row>
    <row r="128" spans="1:16" s="49" customFormat="1" ht="52" x14ac:dyDescent="0.3">
      <c r="A128" s="34" t="s">
        <v>244</v>
      </c>
      <c r="B128" s="43" t="s">
        <v>69</v>
      </c>
      <c r="C128" s="44" t="s">
        <v>20</v>
      </c>
      <c r="D128" s="85" t="s">
        <v>850</v>
      </c>
      <c r="E128" s="45">
        <v>0</v>
      </c>
      <c r="F128" s="57" t="s">
        <v>917</v>
      </c>
      <c r="G128" s="50">
        <v>91.87</v>
      </c>
      <c r="H128" s="51"/>
      <c r="I128" s="92">
        <v>0</v>
      </c>
      <c r="J128" s="92">
        <v>0</v>
      </c>
      <c r="K128" s="92">
        <v>0</v>
      </c>
      <c r="L128" s="45">
        <v>0</v>
      </c>
      <c r="M128" s="45">
        <v>0</v>
      </c>
      <c r="N128" s="45">
        <v>0</v>
      </c>
      <c r="O128" s="57" t="s">
        <v>1031</v>
      </c>
      <c r="P128" s="43" t="s">
        <v>792</v>
      </c>
    </row>
    <row r="129" spans="1:16" s="49" customFormat="1" ht="65" x14ac:dyDescent="0.3">
      <c r="A129" s="34" t="s">
        <v>244</v>
      </c>
      <c r="B129" s="43" t="s">
        <v>69</v>
      </c>
      <c r="C129" s="44" t="s">
        <v>20</v>
      </c>
      <c r="D129" s="85" t="s">
        <v>851</v>
      </c>
      <c r="E129" s="45">
        <v>0</v>
      </c>
      <c r="F129" s="57" t="s">
        <v>918</v>
      </c>
      <c r="G129" s="50">
        <v>1.43</v>
      </c>
      <c r="H129" s="51"/>
      <c r="I129" s="92">
        <v>0</v>
      </c>
      <c r="J129" s="92">
        <v>0</v>
      </c>
      <c r="K129" s="92">
        <v>0</v>
      </c>
      <c r="L129" s="45">
        <v>0</v>
      </c>
      <c r="M129" s="45">
        <v>0</v>
      </c>
      <c r="N129" s="45">
        <v>0</v>
      </c>
      <c r="O129" s="57" t="s">
        <v>1032</v>
      </c>
      <c r="P129" s="43" t="s">
        <v>792</v>
      </c>
    </row>
    <row r="130" spans="1:16" s="49" customFormat="1" ht="65" x14ac:dyDescent="0.3">
      <c r="A130" s="34" t="s">
        <v>244</v>
      </c>
      <c r="B130" s="43" t="s">
        <v>69</v>
      </c>
      <c r="C130" s="44" t="s">
        <v>20</v>
      </c>
      <c r="D130" s="85" t="s">
        <v>852</v>
      </c>
      <c r="E130" s="45">
        <v>0</v>
      </c>
      <c r="F130" s="57" t="s">
        <v>919</v>
      </c>
      <c r="G130" s="50">
        <v>2.59</v>
      </c>
      <c r="H130" s="51"/>
      <c r="I130" s="92">
        <v>0</v>
      </c>
      <c r="J130" s="92">
        <v>0</v>
      </c>
      <c r="K130" s="92">
        <v>0</v>
      </c>
      <c r="L130" s="45">
        <v>0</v>
      </c>
      <c r="M130" s="45">
        <v>0</v>
      </c>
      <c r="N130" s="45">
        <v>0</v>
      </c>
      <c r="O130" s="57" t="s">
        <v>1032</v>
      </c>
      <c r="P130" s="43" t="s">
        <v>792</v>
      </c>
    </row>
    <row r="131" spans="1:16" s="49" customFormat="1" ht="65" x14ac:dyDescent="0.3">
      <c r="A131" s="34" t="s">
        <v>244</v>
      </c>
      <c r="B131" s="43" t="s">
        <v>69</v>
      </c>
      <c r="C131" s="44" t="s">
        <v>20</v>
      </c>
      <c r="D131" s="85" t="s">
        <v>853</v>
      </c>
      <c r="E131" s="45">
        <v>0</v>
      </c>
      <c r="F131" s="57" t="s">
        <v>920</v>
      </c>
      <c r="G131" s="50">
        <v>3.84</v>
      </c>
      <c r="H131" s="51"/>
      <c r="I131" s="92">
        <v>0</v>
      </c>
      <c r="J131" s="92">
        <v>0</v>
      </c>
      <c r="K131" s="92">
        <v>0</v>
      </c>
      <c r="L131" s="45">
        <v>0</v>
      </c>
      <c r="M131" s="45">
        <v>0</v>
      </c>
      <c r="N131" s="45">
        <v>0</v>
      </c>
      <c r="O131" s="57" t="s">
        <v>1032</v>
      </c>
      <c r="P131" s="43" t="s">
        <v>792</v>
      </c>
    </row>
    <row r="132" spans="1:16" s="49" customFormat="1" ht="65" x14ac:dyDescent="0.3">
      <c r="A132" s="34" t="s">
        <v>244</v>
      </c>
      <c r="B132" s="43" t="s">
        <v>69</v>
      </c>
      <c r="C132" s="44" t="s">
        <v>20</v>
      </c>
      <c r="D132" s="85" t="s">
        <v>854</v>
      </c>
      <c r="E132" s="45">
        <v>0</v>
      </c>
      <c r="F132" s="57" t="s">
        <v>921</v>
      </c>
      <c r="G132" s="50">
        <v>5.1100000000000003</v>
      </c>
      <c r="H132" s="51"/>
      <c r="I132" s="92">
        <v>0</v>
      </c>
      <c r="J132" s="92">
        <v>0</v>
      </c>
      <c r="K132" s="92">
        <v>0</v>
      </c>
      <c r="L132" s="45">
        <v>0</v>
      </c>
      <c r="M132" s="45">
        <v>0</v>
      </c>
      <c r="N132" s="45">
        <v>0</v>
      </c>
      <c r="O132" s="57" t="s">
        <v>1032</v>
      </c>
      <c r="P132" s="43" t="s">
        <v>792</v>
      </c>
    </row>
    <row r="133" spans="1:16" s="49" customFormat="1" ht="65" x14ac:dyDescent="0.3">
      <c r="A133" s="34" t="s">
        <v>244</v>
      </c>
      <c r="B133" s="43" t="s">
        <v>69</v>
      </c>
      <c r="C133" s="44" t="s">
        <v>20</v>
      </c>
      <c r="D133" s="85" t="s">
        <v>855</v>
      </c>
      <c r="E133" s="45">
        <v>0</v>
      </c>
      <c r="F133" s="57" t="s">
        <v>922</v>
      </c>
      <c r="G133" s="50">
        <v>4.97</v>
      </c>
      <c r="H133" s="51"/>
      <c r="I133" s="92">
        <v>0</v>
      </c>
      <c r="J133" s="92">
        <v>0</v>
      </c>
      <c r="K133" s="92">
        <v>0</v>
      </c>
      <c r="L133" s="45">
        <v>0</v>
      </c>
      <c r="M133" s="45">
        <v>0</v>
      </c>
      <c r="N133" s="45">
        <v>0</v>
      </c>
      <c r="O133" s="57" t="s">
        <v>1032</v>
      </c>
      <c r="P133" s="43" t="s">
        <v>792</v>
      </c>
    </row>
    <row r="134" spans="1:16" s="49" customFormat="1" ht="65" x14ac:dyDescent="0.3">
      <c r="A134" s="34" t="s">
        <v>244</v>
      </c>
      <c r="B134" s="43" t="s">
        <v>69</v>
      </c>
      <c r="C134" s="44" t="s">
        <v>20</v>
      </c>
      <c r="D134" s="85" t="s">
        <v>856</v>
      </c>
      <c r="E134" s="45">
        <v>0</v>
      </c>
      <c r="F134" s="57" t="s">
        <v>923</v>
      </c>
      <c r="G134" s="50">
        <v>1.43</v>
      </c>
      <c r="H134" s="51"/>
      <c r="I134" s="92">
        <v>0</v>
      </c>
      <c r="J134" s="92">
        <v>0</v>
      </c>
      <c r="K134" s="92">
        <v>0</v>
      </c>
      <c r="L134" s="45">
        <v>0</v>
      </c>
      <c r="M134" s="45">
        <v>0</v>
      </c>
      <c r="N134" s="45">
        <v>0</v>
      </c>
      <c r="O134" s="57" t="s">
        <v>1032</v>
      </c>
      <c r="P134" s="43" t="s">
        <v>792</v>
      </c>
    </row>
    <row r="135" spans="1:16" s="49" customFormat="1" ht="65" x14ac:dyDescent="0.3">
      <c r="A135" s="34" t="s">
        <v>244</v>
      </c>
      <c r="B135" s="43" t="s">
        <v>69</v>
      </c>
      <c r="C135" s="44" t="s">
        <v>20</v>
      </c>
      <c r="D135" s="85" t="s">
        <v>857</v>
      </c>
      <c r="E135" s="45">
        <v>0</v>
      </c>
      <c r="F135" s="57" t="s">
        <v>924</v>
      </c>
      <c r="G135" s="50">
        <v>3.4</v>
      </c>
      <c r="H135" s="51"/>
      <c r="I135" s="92">
        <v>0</v>
      </c>
      <c r="J135" s="92">
        <v>0</v>
      </c>
      <c r="K135" s="92">
        <v>0</v>
      </c>
      <c r="L135" s="45">
        <v>0</v>
      </c>
      <c r="M135" s="45">
        <v>0</v>
      </c>
      <c r="N135" s="45">
        <v>0</v>
      </c>
      <c r="O135" s="57" t="s">
        <v>1032</v>
      </c>
      <c r="P135" s="43" t="s">
        <v>792</v>
      </c>
    </row>
    <row r="136" spans="1:16" s="49" customFormat="1" ht="65" x14ac:dyDescent="0.3">
      <c r="A136" s="34" t="s">
        <v>244</v>
      </c>
      <c r="B136" s="43" t="s">
        <v>69</v>
      </c>
      <c r="C136" s="44" t="s">
        <v>20</v>
      </c>
      <c r="D136" s="85" t="s">
        <v>858</v>
      </c>
      <c r="E136" s="45">
        <v>0</v>
      </c>
      <c r="F136" s="57" t="s">
        <v>925</v>
      </c>
      <c r="G136" s="50">
        <v>3.31</v>
      </c>
      <c r="H136" s="51"/>
      <c r="I136" s="92">
        <v>0</v>
      </c>
      <c r="J136" s="92">
        <v>0</v>
      </c>
      <c r="K136" s="92">
        <v>0</v>
      </c>
      <c r="L136" s="45">
        <v>0</v>
      </c>
      <c r="M136" s="45">
        <v>0</v>
      </c>
      <c r="N136" s="45">
        <v>0</v>
      </c>
      <c r="O136" s="57" t="s">
        <v>1032</v>
      </c>
      <c r="P136" s="43" t="s">
        <v>792</v>
      </c>
    </row>
    <row r="137" spans="1:16" s="49" customFormat="1" ht="65" x14ac:dyDescent="0.3">
      <c r="A137" s="34" t="s">
        <v>244</v>
      </c>
      <c r="B137" s="43" t="s">
        <v>69</v>
      </c>
      <c r="C137" s="44" t="s">
        <v>20</v>
      </c>
      <c r="D137" s="85" t="s">
        <v>859</v>
      </c>
      <c r="E137" s="45">
        <v>0</v>
      </c>
      <c r="F137" s="57" t="s">
        <v>926</v>
      </c>
      <c r="G137" s="50">
        <v>12.11</v>
      </c>
      <c r="H137" s="51"/>
      <c r="I137" s="92">
        <v>0</v>
      </c>
      <c r="J137" s="92">
        <v>0</v>
      </c>
      <c r="K137" s="92">
        <v>0</v>
      </c>
      <c r="L137" s="45">
        <v>0</v>
      </c>
      <c r="M137" s="45">
        <v>0</v>
      </c>
      <c r="N137" s="45">
        <v>0</v>
      </c>
      <c r="O137" s="57" t="s">
        <v>1033</v>
      </c>
      <c r="P137" s="43" t="s">
        <v>792</v>
      </c>
    </row>
    <row r="138" spans="1:16" ht="26" x14ac:dyDescent="0.3">
      <c r="A138" s="34" t="s">
        <v>244</v>
      </c>
      <c r="B138" s="32" t="s">
        <v>0</v>
      </c>
      <c r="C138" s="35" t="s">
        <v>9</v>
      </c>
      <c r="D138" s="84" t="s">
        <v>302</v>
      </c>
      <c r="E138" s="36">
        <v>0</v>
      </c>
      <c r="F138" s="29" t="s">
        <v>303</v>
      </c>
      <c r="G138" s="38">
        <v>0</v>
      </c>
      <c r="H138" s="39"/>
      <c r="I138" s="91">
        <v>0</v>
      </c>
      <c r="J138" s="91">
        <v>0</v>
      </c>
      <c r="K138" s="91">
        <v>0</v>
      </c>
      <c r="L138" s="36">
        <v>0</v>
      </c>
      <c r="M138" s="36">
        <v>0</v>
      </c>
      <c r="N138" s="36">
        <v>0</v>
      </c>
      <c r="O138" s="29" t="s">
        <v>304</v>
      </c>
      <c r="P138" s="32" t="s">
        <v>305</v>
      </c>
    </row>
    <row r="139" spans="1:16" s="49" customFormat="1" ht="309" customHeight="1" x14ac:dyDescent="0.3">
      <c r="A139" s="42" t="s">
        <v>244</v>
      </c>
      <c r="B139" s="43" t="s">
        <v>69</v>
      </c>
      <c r="C139" s="44" t="s">
        <v>9</v>
      </c>
      <c r="D139" s="85" t="s">
        <v>249</v>
      </c>
      <c r="E139" s="45">
        <v>0</v>
      </c>
      <c r="F139" s="103" t="s">
        <v>248</v>
      </c>
      <c r="G139" s="104">
        <v>181.47</v>
      </c>
      <c r="H139" s="47"/>
      <c r="I139" s="92">
        <v>0</v>
      </c>
      <c r="J139" s="92">
        <v>0</v>
      </c>
      <c r="K139" s="92">
        <v>0</v>
      </c>
      <c r="L139" s="45">
        <v>0</v>
      </c>
      <c r="M139" s="45">
        <v>0</v>
      </c>
      <c r="N139" s="45">
        <v>0</v>
      </c>
      <c r="O139" s="103" t="s">
        <v>1066</v>
      </c>
      <c r="P139" s="43" t="s">
        <v>321</v>
      </c>
    </row>
    <row r="140" spans="1:16" ht="29" customHeight="1" x14ac:dyDescent="0.3">
      <c r="A140" s="34" t="s">
        <v>244</v>
      </c>
      <c r="B140" s="32" t="s">
        <v>21</v>
      </c>
      <c r="C140" s="57" t="s">
        <v>35</v>
      </c>
      <c r="D140" s="84">
        <v>17122</v>
      </c>
      <c r="E140" s="36" t="s">
        <v>11</v>
      </c>
      <c r="F140" s="57" t="s">
        <v>306</v>
      </c>
      <c r="G140" s="38">
        <v>15.71</v>
      </c>
      <c r="H140" s="39"/>
      <c r="I140" s="91">
        <v>0</v>
      </c>
      <c r="J140" s="91">
        <v>0</v>
      </c>
      <c r="K140" s="91">
        <v>0</v>
      </c>
      <c r="L140" s="36">
        <v>0</v>
      </c>
      <c r="M140" s="36">
        <v>0</v>
      </c>
      <c r="N140" s="36">
        <v>0</v>
      </c>
      <c r="O140" s="22" t="s">
        <v>261</v>
      </c>
      <c r="P140" s="32" t="s">
        <v>307</v>
      </c>
    </row>
    <row r="141" spans="1:16" ht="104" x14ac:dyDescent="0.3">
      <c r="A141" s="34" t="s">
        <v>244</v>
      </c>
      <c r="B141" s="32" t="s">
        <v>21</v>
      </c>
      <c r="C141" s="57" t="s">
        <v>6</v>
      </c>
      <c r="D141" s="84">
        <v>60619</v>
      </c>
      <c r="E141" s="36">
        <v>0</v>
      </c>
      <c r="F141" s="57" t="s">
        <v>309</v>
      </c>
      <c r="G141" s="59">
        <v>6.67</v>
      </c>
      <c r="H141" s="39"/>
      <c r="I141" s="91">
        <v>0</v>
      </c>
      <c r="J141" s="91">
        <v>0</v>
      </c>
      <c r="K141" s="91">
        <v>0</v>
      </c>
      <c r="L141" s="36">
        <v>0</v>
      </c>
      <c r="M141" s="36">
        <v>0</v>
      </c>
      <c r="N141" s="36">
        <v>0</v>
      </c>
      <c r="O141" s="57" t="s">
        <v>310</v>
      </c>
      <c r="P141" s="32" t="s">
        <v>308</v>
      </c>
    </row>
    <row r="142" spans="1:16" ht="32" customHeight="1" x14ac:dyDescent="0.3">
      <c r="A142" s="34" t="s">
        <v>244</v>
      </c>
      <c r="B142" s="32" t="s">
        <v>21</v>
      </c>
      <c r="C142" s="35" t="s">
        <v>112</v>
      </c>
      <c r="D142" s="84">
        <v>41403</v>
      </c>
      <c r="E142" s="36" t="s">
        <v>11</v>
      </c>
      <c r="F142" s="57" t="s">
        <v>311</v>
      </c>
      <c r="G142" s="59">
        <v>43.85</v>
      </c>
      <c r="H142" s="39"/>
      <c r="I142" s="91">
        <v>0</v>
      </c>
      <c r="J142" s="91">
        <v>0</v>
      </c>
      <c r="K142" s="91">
        <v>0</v>
      </c>
      <c r="L142" s="36">
        <v>0</v>
      </c>
      <c r="M142" s="36">
        <v>0</v>
      </c>
      <c r="N142" s="36">
        <v>0</v>
      </c>
      <c r="O142" s="22" t="s">
        <v>261</v>
      </c>
      <c r="P142" s="32" t="s">
        <v>307</v>
      </c>
    </row>
    <row r="143" spans="1:16" ht="26" x14ac:dyDescent="0.3">
      <c r="A143" s="34" t="s">
        <v>244</v>
      </c>
      <c r="B143" s="32" t="s">
        <v>21</v>
      </c>
      <c r="C143" s="35" t="s">
        <v>112</v>
      </c>
      <c r="D143" s="84">
        <v>41404</v>
      </c>
      <c r="E143" s="36">
        <v>0</v>
      </c>
      <c r="F143" s="57" t="s">
        <v>312</v>
      </c>
      <c r="G143" s="59">
        <v>13.13</v>
      </c>
      <c r="H143" s="39"/>
      <c r="I143" s="91">
        <v>0</v>
      </c>
      <c r="J143" s="91">
        <v>0</v>
      </c>
      <c r="K143" s="91">
        <v>0</v>
      </c>
      <c r="L143" s="36">
        <v>0</v>
      </c>
      <c r="M143" s="36">
        <v>0</v>
      </c>
      <c r="N143" s="36">
        <v>0</v>
      </c>
      <c r="O143" s="57" t="s">
        <v>290</v>
      </c>
      <c r="P143" s="32" t="s">
        <v>307</v>
      </c>
    </row>
    <row r="144" spans="1:16" ht="27.5" customHeight="1" x14ac:dyDescent="0.3">
      <c r="A144" s="34" t="s">
        <v>244</v>
      </c>
      <c r="B144" s="32" t="s">
        <v>21</v>
      </c>
      <c r="C144" s="35" t="s">
        <v>112</v>
      </c>
      <c r="D144" s="84">
        <v>41406</v>
      </c>
      <c r="E144" s="36" t="s">
        <v>11</v>
      </c>
      <c r="F144" s="57" t="s">
        <v>313</v>
      </c>
      <c r="G144" s="59">
        <v>141.11000000000001</v>
      </c>
      <c r="H144" s="39"/>
      <c r="I144" s="91">
        <v>0</v>
      </c>
      <c r="J144" s="91">
        <v>0</v>
      </c>
      <c r="K144" s="91">
        <v>0</v>
      </c>
      <c r="L144" s="36">
        <v>0</v>
      </c>
      <c r="M144" s="36">
        <v>0</v>
      </c>
      <c r="N144" s="36">
        <v>0</v>
      </c>
      <c r="O144" s="22">
        <v>0</v>
      </c>
      <c r="P144" s="32" t="s">
        <v>307</v>
      </c>
    </row>
    <row r="145" spans="1:16" ht="24" customHeight="1" x14ac:dyDescent="0.3">
      <c r="A145" s="34" t="s">
        <v>244</v>
      </c>
      <c r="B145" s="32" t="s">
        <v>21</v>
      </c>
      <c r="C145" s="35" t="s">
        <v>9</v>
      </c>
      <c r="D145" s="84">
        <v>47224</v>
      </c>
      <c r="E145" s="36">
        <v>0</v>
      </c>
      <c r="F145" s="57" t="s">
        <v>314</v>
      </c>
      <c r="G145" s="53">
        <v>27.88</v>
      </c>
      <c r="H145" s="39"/>
      <c r="I145" s="91">
        <v>0</v>
      </c>
      <c r="J145" s="91">
        <v>0</v>
      </c>
      <c r="K145" s="91">
        <v>0</v>
      </c>
      <c r="L145" s="36">
        <v>0</v>
      </c>
      <c r="M145" s="36">
        <v>0</v>
      </c>
      <c r="N145" s="36">
        <v>0</v>
      </c>
      <c r="O145" s="22" t="s">
        <v>261</v>
      </c>
      <c r="P145" s="32" t="s">
        <v>307</v>
      </c>
    </row>
    <row r="146" spans="1:16" ht="39" x14ac:dyDescent="0.3">
      <c r="A146" s="34" t="s">
        <v>244</v>
      </c>
      <c r="B146" s="32" t="s">
        <v>21</v>
      </c>
      <c r="C146" s="35" t="s">
        <v>9</v>
      </c>
      <c r="D146" s="84" t="s">
        <v>315</v>
      </c>
      <c r="E146" s="36">
        <v>0</v>
      </c>
      <c r="F146" s="57" t="s">
        <v>316</v>
      </c>
      <c r="G146" s="53">
        <v>27.88</v>
      </c>
      <c r="H146" s="39"/>
      <c r="I146" s="91">
        <v>0</v>
      </c>
      <c r="J146" s="91">
        <v>0</v>
      </c>
      <c r="K146" s="91">
        <v>0</v>
      </c>
      <c r="L146" s="36">
        <v>0</v>
      </c>
      <c r="M146" s="36">
        <v>0</v>
      </c>
      <c r="N146" s="36">
        <v>0</v>
      </c>
      <c r="O146" s="57" t="s">
        <v>317</v>
      </c>
      <c r="P146" s="32" t="s">
        <v>307</v>
      </c>
    </row>
    <row r="147" spans="1:16" ht="39" x14ac:dyDescent="0.3">
      <c r="A147" s="34" t="s">
        <v>244</v>
      </c>
      <c r="B147" s="32" t="s">
        <v>21</v>
      </c>
      <c r="C147" s="57" t="s">
        <v>9</v>
      </c>
      <c r="D147" s="84" t="s">
        <v>318</v>
      </c>
      <c r="E147" s="36">
        <v>0</v>
      </c>
      <c r="F147" s="57" t="s">
        <v>319</v>
      </c>
      <c r="G147" s="53">
        <v>0</v>
      </c>
      <c r="H147" s="39"/>
      <c r="I147" s="91">
        <v>0</v>
      </c>
      <c r="J147" s="91">
        <v>0</v>
      </c>
      <c r="K147" s="91">
        <v>0</v>
      </c>
      <c r="L147" s="36">
        <v>0</v>
      </c>
      <c r="M147" s="36">
        <v>0</v>
      </c>
      <c r="N147" s="36">
        <v>0</v>
      </c>
      <c r="O147" s="57" t="s">
        <v>320</v>
      </c>
      <c r="P147" s="32" t="s">
        <v>307</v>
      </c>
    </row>
    <row r="148" spans="1:16" ht="52" x14ac:dyDescent="0.3">
      <c r="A148" s="34" t="s">
        <v>244</v>
      </c>
      <c r="B148" s="32" t="s">
        <v>0</v>
      </c>
      <c r="C148" s="35" t="s">
        <v>15</v>
      </c>
      <c r="D148" s="84" t="s">
        <v>322</v>
      </c>
      <c r="E148" s="36">
        <v>0</v>
      </c>
      <c r="F148" s="32" t="s">
        <v>323</v>
      </c>
      <c r="G148" s="53">
        <v>7.83</v>
      </c>
      <c r="H148" s="54"/>
      <c r="I148" s="91">
        <v>0</v>
      </c>
      <c r="J148" s="91">
        <v>0</v>
      </c>
      <c r="K148" s="91">
        <v>0</v>
      </c>
      <c r="L148" s="36">
        <v>0</v>
      </c>
      <c r="M148" s="36">
        <v>0</v>
      </c>
      <c r="N148" s="36">
        <v>0</v>
      </c>
      <c r="O148" s="32" t="s">
        <v>324</v>
      </c>
      <c r="P148" s="32" t="s">
        <v>325</v>
      </c>
    </row>
    <row r="149" spans="1:16" ht="52" x14ac:dyDescent="0.3">
      <c r="A149" s="34" t="s">
        <v>244</v>
      </c>
      <c r="B149" s="32" t="s">
        <v>0</v>
      </c>
      <c r="C149" s="35" t="s">
        <v>15</v>
      </c>
      <c r="D149" s="84" t="s">
        <v>322</v>
      </c>
      <c r="E149" s="36">
        <v>0</v>
      </c>
      <c r="F149" s="32" t="s">
        <v>326</v>
      </c>
      <c r="G149" s="53">
        <v>7.83</v>
      </c>
      <c r="H149" s="54"/>
      <c r="I149" s="91">
        <v>0</v>
      </c>
      <c r="J149" s="91">
        <v>0</v>
      </c>
      <c r="K149" s="91">
        <v>0</v>
      </c>
      <c r="L149" s="36">
        <v>0</v>
      </c>
      <c r="M149" s="36">
        <v>0</v>
      </c>
      <c r="N149" s="36">
        <v>0</v>
      </c>
      <c r="O149" s="32" t="s">
        <v>327</v>
      </c>
      <c r="P149" s="32" t="s">
        <v>325</v>
      </c>
    </row>
    <row r="150" spans="1:16" ht="52" x14ac:dyDescent="0.3">
      <c r="A150" s="34" t="s">
        <v>244</v>
      </c>
      <c r="B150" s="32" t="s">
        <v>0</v>
      </c>
      <c r="C150" s="35" t="s">
        <v>15</v>
      </c>
      <c r="D150" s="84" t="s">
        <v>322</v>
      </c>
      <c r="E150" s="36">
        <v>0</v>
      </c>
      <c r="F150" s="32" t="s">
        <v>328</v>
      </c>
      <c r="G150" s="53">
        <v>4.04</v>
      </c>
      <c r="H150" s="54"/>
      <c r="I150" s="91">
        <v>0</v>
      </c>
      <c r="J150" s="91">
        <v>0</v>
      </c>
      <c r="K150" s="91">
        <v>0</v>
      </c>
      <c r="L150" s="36">
        <v>0</v>
      </c>
      <c r="M150" s="36">
        <v>0</v>
      </c>
      <c r="N150" s="36">
        <v>0</v>
      </c>
      <c r="O150" s="32" t="s">
        <v>329</v>
      </c>
      <c r="P150" s="32" t="s">
        <v>325</v>
      </c>
    </row>
    <row r="151" spans="1:16" s="49" customFormat="1" ht="39" x14ac:dyDescent="0.3">
      <c r="A151" s="34" t="s">
        <v>244</v>
      </c>
      <c r="B151" s="43" t="s">
        <v>79</v>
      </c>
      <c r="C151" s="44" t="s">
        <v>15</v>
      </c>
      <c r="D151" s="85">
        <v>55114</v>
      </c>
      <c r="E151" s="45">
        <v>0</v>
      </c>
      <c r="F151" s="43" t="s">
        <v>1034</v>
      </c>
      <c r="G151" s="50">
        <v>59.77</v>
      </c>
      <c r="H151" s="51">
        <v>56.24</v>
      </c>
      <c r="I151" s="92">
        <v>0</v>
      </c>
      <c r="J151" s="92">
        <v>0</v>
      </c>
      <c r="K151" s="92">
        <v>0</v>
      </c>
      <c r="L151" s="45">
        <v>0</v>
      </c>
      <c r="M151" s="45">
        <v>0</v>
      </c>
      <c r="N151" s="45">
        <v>0</v>
      </c>
      <c r="O151" s="60" t="s">
        <v>330</v>
      </c>
      <c r="P151" s="43" t="s">
        <v>331</v>
      </c>
    </row>
    <row r="152" spans="1:16" ht="39" x14ac:dyDescent="0.3">
      <c r="A152" s="34" t="s">
        <v>244</v>
      </c>
      <c r="B152" s="32" t="s">
        <v>21</v>
      </c>
      <c r="C152" s="35" t="s">
        <v>15</v>
      </c>
      <c r="D152" s="84">
        <v>55115</v>
      </c>
      <c r="E152" s="36">
        <v>0</v>
      </c>
      <c r="F152" s="32" t="s">
        <v>332</v>
      </c>
      <c r="G152" s="53">
        <v>52.71</v>
      </c>
      <c r="H152" s="54"/>
      <c r="I152" s="91">
        <v>0</v>
      </c>
      <c r="J152" s="91">
        <v>0</v>
      </c>
      <c r="K152" s="91">
        <v>0</v>
      </c>
      <c r="L152" s="36">
        <v>0</v>
      </c>
      <c r="M152" s="36">
        <v>0</v>
      </c>
      <c r="N152" s="36">
        <v>0</v>
      </c>
      <c r="O152" s="32"/>
      <c r="P152" s="32" t="s">
        <v>331</v>
      </c>
    </row>
    <row r="153" spans="1:16" ht="65" x14ac:dyDescent="0.3">
      <c r="A153" s="34" t="s">
        <v>244</v>
      </c>
      <c r="B153" s="32" t="s">
        <v>0</v>
      </c>
      <c r="C153" s="35" t="s">
        <v>15</v>
      </c>
      <c r="D153" s="84" t="s">
        <v>322</v>
      </c>
      <c r="E153" s="36">
        <v>0</v>
      </c>
      <c r="F153" s="32" t="s">
        <v>333</v>
      </c>
      <c r="G153" s="53">
        <v>0</v>
      </c>
      <c r="H153" s="54"/>
      <c r="I153" s="91">
        <v>0</v>
      </c>
      <c r="J153" s="91">
        <v>0</v>
      </c>
      <c r="K153" s="91">
        <v>0</v>
      </c>
      <c r="L153" s="36">
        <v>0</v>
      </c>
      <c r="M153" s="36">
        <v>0</v>
      </c>
      <c r="N153" s="36">
        <v>0</v>
      </c>
      <c r="O153" s="32" t="s">
        <v>927</v>
      </c>
      <c r="P153" s="32" t="s">
        <v>334</v>
      </c>
    </row>
    <row r="154" spans="1:16" ht="65" x14ac:dyDescent="0.3">
      <c r="A154" s="34" t="s">
        <v>244</v>
      </c>
      <c r="B154" s="32" t="s">
        <v>0</v>
      </c>
      <c r="C154" s="35" t="s">
        <v>15</v>
      </c>
      <c r="D154" s="84" t="s">
        <v>322</v>
      </c>
      <c r="E154" s="36">
        <v>0</v>
      </c>
      <c r="F154" s="32" t="s">
        <v>335</v>
      </c>
      <c r="G154" s="53">
        <v>0</v>
      </c>
      <c r="H154" s="54"/>
      <c r="I154" s="91">
        <v>0</v>
      </c>
      <c r="J154" s="91">
        <v>0</v>
      </c>
      <c r="K154" s="91">
        <v>0</v>
      </c>
      <c r="L154" s="36">
        <v>0</v>
      </c>
      <c r="M154" s="36">
        <v>0</v>
      </c>
      <c r="N154" s="36">
        <v>0</v>
      </c>
      <c r="O154" s="32" t="s">
        <v>336</v>
      </c>
      <c r="P154" s="32" t="s">
        <v>334</v>
      </c>
    </row>
    <row r="155" spans="1:16" ht="130" x14ac:dyDescent="0.3">
      <c r="A155" s="34" t="s">
        <v>244</v>
      </c>
      <c r="B155" s="32" t="s">
        <v>0</v>
      </c>
      <c r="C155" s="35" t="s">
        <v>15</v>
      </c>
      <c r="D155" s="84" t="s">
        <v>322</v>
      </c>
      <c r="E155" s="36">
        <v>0</v>
      </c>
      <c r="F155" s="32" t="s">
        <v>337</v>
      </c>
      <c r="G155" s="53">
        <v>0</v>
      </c>
      <c r="H155" s="54"/>
      <c r="I155" s="91">
        <v>0</v>
      </c>
      <c r="J155" s="91">
        <v>0</v>
      </c>
      <c r="K155" s="91">
        <v>0</v>
      </c>
      <c r="L155" s="36">
        <v>0</v>
      </c>
      <c r="M155" s="36">
        <v>0</v>
      </c>
      <c r="N155" s="36">
        <v>0</v>
      </c>
      <c r="O155" s="32" t="s">
        <v>338</v>
      </c>
      <c r="P155" s="32" t="s">
        <v>334</v>
      </c>
    </row>
    <row r="156" spans="1:16" ht="65" x14ac:dyDescent="0.3">
      <c r="A156" s="34" t="s">
        <v>244</v>
      </c>
      <c r="B156" s="32" t="s">
        <v>0</v>
      </c>
      <c r="C156" s="35" t="s">
        <v>15</v>
      </c>
      <c r="D156" s="84" t="s">
        <v>322</v>
      </c>
      <c r="E156" s="36">
        <v>0</v>
      </c>
      <c r="F156" s="32" t="s">
        <v>339</v>
      </c>
      <c r="G156" s="53">
        <v>0</v>
      </c>
      <c r="H156" s="54"/>
      <c r="I156" s="91">
        <v>0</v>
      </c>
      <c r="J156" s="91">
        <v>0</v>
      </c>
      <c r="K156" s="91">
        <v>0</v>
      </c>
      <c r="L156" s="36">
        <v>0</v>
      </c>
      <c r="M156" s="36">
        <v>0</v>
      </c>
      <c r="N156" s="36">
        <v>0</v>
      </c>
      <c r="O156" s="32" t="s">
        <v>340</v>
      </c>
      <c r="P156" s="32" t="s">
        <v>334</v>
      </c>
    </row>
    <row r="157" spans="1:16" ht="65" x14ac:dyDescent="0.3">
      <c r="A157" s="34" t="s">
        <v>244</v>
      </c>
      <c r="B157" s="32" t="s">
        <v>0</v>
      </c>
      <c r="C157" s="35" t="s">
        <v>15</v>
      </c>
      <c r="D157" s="84" t="s">
        <v>322</v>
      </c>
      <c r="E157" s="36">
        <v>0</v>
      </c>
      <c r="F157" s="32" t="s">
        <v>341</v>
      </c>
      <c r="G157" s="53">
        <v>0</v>
      </c>
      <c r="H157" s="54"/>
      <c r="I157" s="91">
        <v>0</v>
      </c>
      <c r="J157" s="91">
        <v>0</v>
      </c>
      <c r="K157" s="91">
        <v>0</v>
      </c>
      <c r="L157" s="36">
        <v>0</v>
      </c>
      <c r="M157" s="36">
        <v>0</v>
      </c>
      <c r="N157" s="36">
        <v>0</v>
      </c>
      <c r="O157" s="32" t="s">
        <v>342</v>
      </c>
      <c r="P157" s="32" t="s">
        <v>334</v>
      </c>
    </row>
    <row r="158" spans="1:16" ht="65" x14ac:dyDescent="0.3">
      <c r="A158" s="34" t="s">
        <v>244</v>
      </c>
      <c r="B158" s="32" t="s">
        <v>0</v>
      </c>
      <c r="C158" s="35" t="s">
        <v>15</v>
      </c>
      <c r="D158" s="84" t="s">
        <v>322</v>
      </c>
      <c r="E158" s="36">
        <v>0</v>
      </c>
      <c r="F158" s="32" t="s">
        <v>343</v>
      </c>
      <c r="G158" s="53">
        <v>0</v>
      </c>
      <c r="H158" s="54"/>
      <c r="I158" s="91">
        <v>0</v>
      </c>
      <c r="J158" s="91">
        <v>0</v>
      </c>
      <c r="K158" s="91">
        <v>0</v>
      </c>
      <c r="L158" s="36">
        <v>0</v>
      </c>
      <c r="M158" s="36">
        <v>0</v>
      </c>
      <c r="N158" s="36">
        <v>0</v>
      </c>
      <c r="O158" s="32" t="s">
        <v>344</v>
      </c>
      <c r="P158" s="32" t="s">
        <v>334</v>
      </c>
    </row>
    <row r="159" spans="1:16" s="49" customFormat="1" ht="65" x14ac:dyDescent="0.3">
      <c r="A159" s="34" t="s">
        <v>244</v>
      </c>
      <c r="B159" s="43" t="s">
        <v>0</v>
      </c>
      <c r="C159" s="44" t="s">
        <v>15</v>
      </c>
      <c r="D159" s="85" t="s">
        <v>322</v>
      </c>
      <c r="E159" s="45">
        <v>0</v>
      </c>
      <c r="F159" s="43" t="s">
        <v>345</v>
      </c>
      <c r="G159" s="50">
        <v>0</v>
      </c>
      <c r="H159" s="51"/>
      <c r="I159" s="92">
        <v>0</v>
      </c>
      <c r="J159" s="92">
        <v>0</v>
      </c>
      <c r="K159" s="92">
        <v>0</v>
      </c>
      <c r="L159" s="45">
        <v>0</v>
      </c>
      <c r="M159" s="45">
        <v>0</v>
      </c>
      <c r="N159" s="45">
        <v>0</v>
      </c>
      <c r="O159" s="43" t="s">
        <v>346</v>
      </c>
      <c r="P159" s="43" t="s">
        <v>334</v>
      </c>
    </row>
    <row r="160" spans="1:16" ht="65" x14ac:dyDescent="0.3">
      <c r="A160" s="34" t="s">
        <v>244</v>
      </c>
      <c r="B160" s="32" t="s">
        <v>0</v>
      </c>
      <c r="C160" s="35" t="s">
        <v>15</v>
      </c>
      <c r="D160" s="84" t="s">
        <v>322</v>
      </c>
      <c r="E160" s="36">
        <v>0</v>
      </c>
      <c r="F160" s="32" t="s">
        <v>347</v>
      </c>
      <c r="G160" s="53">
        <v>0</v>
      </c>
      <c r="H160" s="54"/>
      <c r="I160" s="91">
        <v>0</v>
      </c>
      <c r="J160" s="91">
        <v>0</v>
      </c>
      <c r="K160" s="91">
        <v>0</v>
      </c>
      <c r="L160" s="36">
        <v>0</v>
      </c>
      <c r="M160" s="36">
        <v>0</v>
      </c>
      <c r="N160" s="36">
        <v>0</v>
      </c>
      <c r="O160" s="32" t="s">
        <v>348</v>
      </c>
      <c r="P160" s="32" t="s">
        <v>334</v>
      </c>
    </row>
    <row r="161" spans="1:16" ht="65" x14ac:dyDescent="0.3">
      <c r="A161" s="34" t="s">
        <v>244</v>
      </c>
      <c r="B161" s="32" t="s">
        <v>0</v>
      </c>
      <c r="C161" s="35" t="s">
        <v>15</v>
      </c>
      <c r="D161" s="84" t="s">
        <v>322</v>
      </c>
      <c r="E161" s="36">
        <v>0</v>
      </c>
      <c r="F161" s="32" t="s">
        <v>349</v>
      </c>
      <c r="G161" s="53">
        <v>0</v>
      </c>
      <c r="H161" s="54"/>
      <c r="I161" s="91">
        <v>0</v>
      </c>
      <c r="J161" s="91">
        <v>0</v>
      </c>
      <c r="K161" s="91">
        <v>0</v>
      </c>
      <c r="L161" s="36">
        <v>0</v>
      </c>
      <c r="M161" s="36">
        <v>0</v>
      </c>
      <c r="N161" s="36">
        <v>0</v>
      </c>
      <c r="O161" s="32" t="s">
        <v>350</v>
      </c>
      <c r="P161" s="32" t="s">
        <v>334</v>
      </c>
    </row>
    <row r="162" spans="1:16" ht="65" x14ac:dyDescent="0.3">
      <c r="A162" s="34" t="s">
        <v>244</v>
      </c>
      <c r="B162" s="32" t="s">
        <v>0</v>
      </c>
      <c r="C162" s="35" t="s">
        <v>15</v>
      </c>
      <c r="D162" s="84" t="s">
        <v>322</v>
      </c>
      <c r="E162" s="36">
        <v>0</v>
      </c>
      <c r="F162" s="32" t="s">
        <v>351</v>
      </c>
      <c r="G162" s="53">
        <v>0</v>
      </c>
      <c r="H162" s="54"/>
      <c r="I162" s="91">
        <v>0</v>
      </c>
      <c r="J162" s="91">
        <v>0</v>
      </c>
      <c r="K162" s="91">
        <v>0</v>
      </c>
      <c r="L162" s="36">
        <v>0</v>
      </c>
      <c r="M162" s="36">
        <v>0</v>
      </c>
      <c r="N162" s="36">
        <v>0</v>
      </c>
      <c r="O162" s="32" t="s">
        <v>352</v>
      </c>
      <c r="P162" s="32" t="s">
        <v>334</v>
      </c>
    </row>
    <row r="163" spans="1:16" ht="65" x14ac:dyDescent="0.3">
      <c r="A163" s="34" t="s">
        <v>244</v>
      </c>
      <c r="B163" s="32" t="s">
        <v>0</v>
      </c>
      <c r="C163" s="35" t="s">
        <v>15</v>
      </c>
      <c r="D163" s="84" t="s">
        <v>322</v>
      </c>
      <c r="E163" s="36">
        <v>0</v>
      </c>
      <c r="F163" s="32" t="s">
        <v>353</v>
      </c>
      <c r="G163" s="53">
        <v>0</v>
      </c>
      <c r="H163" s="54"/>
      <c r="I163" s="91">
        <v>0</v>
      </c>
      <c r="J163" s="91">
        <v>0</v>
      </c>
      <c r="K163" s="91">
        <v>0</v>
      </c>
      <c r="L163" s="36">
        <v>0</v>
      </c>
      <c r="M163" s="36">
        <v>0</v>
      </c>
      <c r="N163" s="36">
        <v>0</v>
      </c>
      <c r="O163" s="32" t="s">
        <v>354</v>
      </c>
      <c r="P163" s="32" t="s">
        <v>334</v>
      </c>
    </row>
    <row r="164" spans="1:16" ht="65" x14ac:dyDescent="0.3">
      <c r="A164" s="34" t="s">
        <v>244</v>
      </c>
      <c r="B164" s="32" t="s">
        <v>0</v>
      </c>
      <c r="C164" s="35" t="s">
        <v>15</v>
      </c>
      <c r="D164" s="84" t="s">
        <v>322</v>
      </c>
      <c r="E164" s="36">
        <v>0</v>
      </c>
      <c r="F164" s="32" t="s">
        <v>355</v>
      </c>
      <c r="G164" s="53">
        <v>0</v>
      </c>
      <c r="H164" s="54"/>
      <c r="I164" s="91">
        <v>0</v>
      </c>
      <c r="J164" s="91">
        <v>0</v>
      </c>
      <c r="K164" s="91">
        <v>0</v>
      </c>
      <c r="L164" s="36">
        <v>0</v>
      </c>
      <c r="M164" s="36">
        <v>0</v>
      </c>
      <c r="N164" s="36">
        <v>0</v>
      </c>
      <c r="O164" s="32" t="s">
        <v>356</v>
      </c>
      <c r="P164" s="32" t="s">
        <v>334</v>
      </c>
    </row>
    <row r="165" spans="1:16" s="49" customFormat="1" ht="104" x14ac:dyDescent="0.3">
      <c r="A165" s="34" t="s">
        <v>244</v>
      </c>
      <c r="B165" s="43" t="s">
        <v>0</v>
      </c>
      <c r="C165" s="44" t="s">
        <v>15</v>
      </c>
      <c r="D165" s="85" t="s">
        <v>322</v>
      </c>
      <c r="E165" s="45">
        <v>0</v>
      </c>
      <c r="F165" s="43" t="s">
        <v>357</v>
      </c>
      <c r="G165" s="50">
        <v>0</v>
      </c>
      <c r="H165" s="51"/>
      <c r="I165" s="92">
        <v>0</v>
      </c>
      <c r="J165" s="92">
        <v>0</v>
      </c>
      <c r="K165" s="92">
        <v>0</v>
      </c>
      <c r="L165" s="45">
        <v>0</v>
      </c>
      <c r="M165" s="45">
        <v>0</v>
      </c>
      <c r="N165" s="45">
        <v>0</v>
      </c>
      <c r="O165" s="43" t="s">
        <v>358</v>
      </c>
      <c r="P165" s="43" t="s">
        <v>334</v>
      </c>
    </row>
    <row r="166" spans="1:16" ht="65" x14ac:dyDescent="0.3">
      <c r="A166" s="34" t="s">
        <v>244</v>
      </c>
      <c r="B166" s="32" t="s">
        <v>0</v>
      </c>
      <c r="C166" s="35" t="s">
        <v>15</v>
      </c>
      <c r="D166" s="84" t="s">
        <v>322</v>
      </c>
      <c r="E166" s="36">
        <v>0</v>
      </c>
      <c r="F166" s="32" t="s">
        <v>359</v>
      </c>
      <c r="G166" s="53">
        <v>0</v>
      </c>
      <c r="H166" s="54"/>
      <c r="I166" s="91">
        <v>0</v>
      </c>
      <c r="J166" s="91">
        <v>0</v>
      </c>
      <c r="K166" s="91">
        <v>0</v>
      </c>
      <c r="L166" s="36">
        <v>0</v>
      </c>
      <c r="M166" s="36">
        <v>0</v>
      </c>
      <c r="N166" s="36">
        <v>0</v>
      </c>
      <c r="O166" s="32" t="s">
        <v>261</v>
      </c>
      <c r="P166" s="32" t="s">
        <v>334</v>
      </c>
    </row>
    <row r="167" spans="1:16" ht="65" x14ac:dyDescent="0.3">
      <c r="A167" s="34" t="s">
        <v>244</v>
      </c>
      <c r="B167" s="32" t="s">
        <v>0</v>
      </c>
      <c r="C167" s="35" t="s">
        <v>15</v>
      </c>
      <c r="D167" s="84" t="s">
        <v>322</v>
      </c>
      <c r="E167" s="36">
        <v>0</v>
      </c>
      <c r="F167" s="32" t="s">
        <v>360</v>
      </c>
      <c r="G167" s="53">
        <v>0</v>
      </c>
      <c r="H167" s="54"/>
      <c r="I167" s="91">
        <v>0</v>
      </c>
      <c r="J167" s="91">
        <v>0</v>
      </c>
      <c r="K167" s="91">
        <v>0</v>
      </c>
      <c r="L167" s="36">
        <v>0</v>
      </c>
      <c r="M167" s="36">
        <v>0</v>
      </c>
      <c r="N167" s="36">
        <v>0</v>
      </c>
      <c r="O167" s="32" t="s">
        <v>261</v>
      </c>
      <c r="P167" s="32" t="s">
        <v>334</v>
      </c>
    </row>
    <row r="168" spans="1:16" ht="65" x14ac:dyDescent="0.3">
      <c r="A168" s="34" t="s">
        <v>244</v>
      </c>
      <c r="B168" s="32" t="s">
        <v>0</v>
      </c>
      <c r="C168" s="35" t="s">
        <v>15</v>
      </c>
      <c r="D168" s="84" t="s">
        <v>322</v>
      </c>
      <c r="E168" s="36">
        <v>0</v>
      </c>
      <c r="F168" s="32" t="s">
        <v>361</v>
      </c>
      <c r="G168" s="53">
        <v>0</v>
      </c>
      <c r="H168" s="54"/>
      <c r="I168" s="91">
        <v>0</v>
      </c>
      <c r="J168" s="91">
        <v>0</v>
      </c>
      <c r="K168" s="91">
        <v>0</v>
      </c>
      <c r="L168" s="36">
        <v>0</v>
      </c>
      <c r="M168" s="36">
        <v>0</v>
      </c>
      <c r="N168" s="36">
        <v>0</v>
      </c>
      <c r="O168" s="32" t="s">
        <v>261</v>
      </c>
      <c r="P168" s="32" t="s">
        <v>334</v>
      </c>
    </row>
    <row r="169" spans="1:16" ht="65" x14ac:dyDescent="0.3">
      <c r="A169" s="34" t="s">
        <v>244</v>
      </c>
      <c r="B169" s="32" t="s">
        <v>0</v>
      </c>
      <c r="C169" s="35" t="s">
        <v>15</v>
      </c>
      <c r="D169" s="84" t="s">
        <v>322</v>
      </c>
      <c r="E169" s="36">
        <v>0</v>
      </c>
      <c r="F169" s="32" t="s">
        <v>362</v>
      </c>
      <c r="G169" s="53">
        <v>0</v>
      </c>
      <c r="H169" s="54"/>
      <c r="I169" s="91">
        <v>0</v>
      </c>
      <c r="J169" s="91">
        <v>0</v>
      </c>
      <c r="K169" s="91">
        <v>0</v>
      </c>
      <c r="L169" s="36">
        <v>0</v>
      </c>
      <c r="M169" s="36">
        <v>0</v>
      </c>
      <c r="N169" s="36">
        <v>0</v>
      </c>
      <c r="O169" s="32" t="s">
        <v>261</v>
      </c>
      <c r="P169" s="32" t="s">
        <v>334</v>
      </c>
    </row>
    <row r="170" spans="1:16" ht="65" x14ac:dyDescent="0.3">
      <c r="A170" s="34" t="s">
        <v>244</v>
      </c>
      <c r="B170" s="32" t="s">
        <v>0</v>
      </c>
      <c r="C170" s="35" t="s">
        <v>15</v>
      </c>
      <c r="D170" s="84" t="s">
        <v>322</v>
      </c>
      <c r="E170" s="36">
        <v>0</v>
      </c>
      <c r="F170" s="32" t="s">
        <v>363</v>
      </c>
      <c r="G170" s="53">
        <v>0</v>
      </c>
      <c r="H170" s="54"/>
      <c r="I170" s="91">
        <v>0</v>
      </c>
      <c r="J170" s="91">
        <v>0</v>
      </c>
      <c r="K170" s="91">
        <v>0</v>
      </c>
      <c r="L170" s="36">
        <v>0</v>
      </c>
      <c r="M170" s="36">
        <v>0</v>
      </c>
      <c r="N170" s="36">
        <v>0</v>
      </c>
      <c r="O170" s="32" t="s">
        <v>261</v>
      </c>
      <c r="P170" s="32" t="s">
        <v>334</v>
      </c>
    </row>
    <row r="171" spans="1:16" ht="65" x14ac:dyDescent="0.3">
      <c r="A171" s="34" t="s">
        <v>244</v>
      </c>
      <c r="B171" s="32" t="s">
        <v>0</v>
      </c>
      <c r="C171" s="35" t="s">
        <v>15</v>
      </c>
      <c r="D171" s="84" t="s">
        <v>322</v>
      </c>
      <c r="E171" s="36">
        <v>0</v>
      </c>
      <c r="F171" s="32" t="s">
        <v>364</v>
      </c>
      <c r="G171" s="53">
        <v>0</v>
      </c>
      <c r="H171" s="54"/>
      <c r="I171" s="91">
        <v>0</v>
      </c>
      <c r="J171" s="91">
        <v>0</v>
      </c>
      <c r="K171" s="91">
        <v>0</v>
      </c>
      <c r="L171" s="36">
        <v>0</v>
      </c>
      <c r="M171" s="36">
        <v>0</v>
      </c>
      <c r="N171" s="36">
        <v>0</v>
      </c>
      <c r="O171" s="32" t="s">
        <v>261</v>
      </c>
      <c r="P171" s="32" t="s">
        <v>334</v>
      </c>
    </row>
    <row r="172" spans="1:16" ht="65" x14ac:dyDescent="0.3">
      <c r="A172" s="34" t="s">
        <v>244</v>
      </c>
      <c r="B172" s="32" t="s">
        <v>0</v>
      </c>
      <c r="C172" s="35" t="s">
        <v>15</v>
      </c>
      <c r="D172" s="84" t="s">
        <v>322</v>
      </c>
      <c r="E172" s="36">
        <v>0</v>
      </c>
      <c r="F172" s="32" t="s">
        <v>365</v>
      </c>
      <c r="G172" s="53">
        <v>0</v>
      </c>
      <c r="H172" s="54"/>
      <c r="I172" s="91">
        <v>0</v>
      </c>
      <c r="J172" s="91">
        <v>0</v>
      </c>
      <c r="K172" s="91">
        <v>0</v>
      </c>
      <c r="L172" s="36">
        <v>0</v>
      </c>
      <c r="M172" s="36">
        <v>0</v>
      </c>
      <c r="N172" s="36">
        <v>0</v>
      </c>
      <c r="O172" s="32" t="s">
        <v>261</v>
      </c>
      <c r="P172" s="32" t="s">
        <v>334</v>
      </c>
    </row>
    <row r="173" spans="1:16" ht="65" x14ac:dyDescent="0.3">
      <c r="A173" s="34" t="s">
        <v>244</v>
      </c>
      <c r="B173" s="32" t="s">
        <v>0</v>
      </c>
      <c r="C173" s="35" t="s">
        <v>15</v>
      </c>
      <c r="D173" s="84" t="s">
        <v>322</v>
      </c>
      <c r="E173" s="36">
        <v>0</v>
      </c>
      <c r="F173" s="32" t="s">
        <v>366</v>
      </c>
      <c r="G173" s="53">
        <v>0</v>
      </c>
      <c r="H173" s="54"/>
      <c r="I173" s="91">
        <v>0</v>
      </c>
      <c r="J173" s="91">
        <v>0</v>
      </c>
      <c r="K173" s="91">
        <v>0</v>
      </c>
      <c r="L173" s="36">
        <v>0</v>
      </c>
      <c r="M173" s="36">
        <v>0</v>
      </c>
      <c r="N173" s="36">
        <v>0</v>
      </c>
      <c r="O173" s="32" t="s">
        <v>261</v>
      </c>
      <c r="P173" s="32" t="s">
        <v>334</v>
      </c>
    </row>
    <row r="174" spans="1:16" ht="65" x14ac:dyDescent="0.3">
      <c r="A174" s="34" t="s">
        <v>244</v>
      </c>
      <c r="B174" s="32" t="s">
        <v>0</v>
      </c>
      <c r="C174" s="35" t="s">
        <v>15</v>
      </c>
      <c r="D174" s="84" t="s">
        <v>322</v>
      </c>
      <c r="E174" s="36">
        <v>0</v>
      </c>
      <c r="F174" s="32" t="s">
        <v>367</v>
      </c>
      <c r="G174" s="53">
        <v>0</v>
      </c>
      <c r="H174" s="54"/>
      <c r="I174" s="91">
        <v>0</v>
      </c>
      <c r="J174" s="91">
        <v>0</v>
      </c>
      <c r="K174" s="91">
        <v>0</v>
      </c>
      <c r="L174" s="36">
        <v>0</v>
      </c>
      <c r="M174" s="36">
        <v>0</v>
      </c>
      <c r="N174" s="36">
        <v>0</v>
      </c>
      <c r="O174" s="32" t="s">
        <v>261</v>
      </c>
      <c r="P174" s="32" t="s">
        <v>334</v>
      </c>
    </row>
    <row r="175" spans="1:16" ht="65" x14ac:dyDescent="0.3">
      <c r="A175" s="34" t="s">
        <v>244</v>
      </c>
      <c r="B175" s="32" t="s">
        <v>0</v>
      </c>
      <c r="C175" s="35" t="s">
        <v>15</v>
      </c>
      <c r="D175" s="84" t="s">
        <v>322</v>
      </c>
      <c r="E175" s="36">
        <v>0</v>
      </c>
      <c r="F175" s="32" t="s">
        <v>368</v>
      </c>
      <c r="G175" s="53">
        <v>0</v>
      </c>
      <c r="H175" s="54"/>
      <c r="I175" s="91">
        <v>0</v>
      </c>
      <c r="J175" s="91">
        <v>0</v>
      </c>
      <c r="K175" s="91">
        <v>0</v>
      </c>
      <c r="L175" s="36">
        <v>0</v>
      </c>
      <c r="M175" s="36">
        <v>0</v>
      </c>
      <c r="N175" s="36">
        <v>0</v>
      </c>
      <c r="O175" s="32" t="s">
        <v>261</v>
      </c>
      <c r="P175" s="32" t="s">
        <v>334</v>
      </c>
    </row>
    <row r="176" spans="1:16" s="49" customFormat="1" ht="65" x14ac:dyDescent="0.3">
      <c r="A176" s="34" t="s">
        <v>244</v>
      </c>
      <c r="B176" s="43" t="s">
        <v>0</v>
      </c>
      <c r="C176" s="44" t="s">
        <v>15</v>
      </c>
      <c r="D176" s="85" t="s">
        <v>322</v>
      </c>
      <c r="E176" s="45">
        <v>0</v>
      </c>
      <c r="F176" s="43" t="s">
        <v>369</v>
      </c>
      <c r="G176" s="50">
        <v>0</v>
      </c>
      <c r="H176" s="51"/>
      <c r="I176" s="92">
        <v>0</v>
      </c>
      <c r="J176" s="92">
        <v>0</v>
      </c>
      <c r="K176" s="92">
        <v>0</v>
      </c>
      <c r="L176" s="45">
        <v>0</v>
      </c>
      <c r="M176" s="45">
        <v>0</v>
      </c>
      <c r="N176" s="45">
        <v>0</v>
      </c>
      <c r="O176" s="43" t="s">
        <v>261</v>
      </c>
      <c r="P176" s="43" t="s">
        <v>334</v>
      </c>
    </row>
    <row r="177" spans="1:16" ht="65" x14ac:dyDescent="0.3">
      <c r="A177" s="34" t="s">
        <v>244</v>
      </c>
      <c r="B177" s="32" t="s">
        <v>0</v>
      </c>
      <c r="C177" s="35" t="s">
        <v>15</v>
      </c>
      <c r="D177" s="84" t="s">
        <v>322</v>
      </c>
      <c r="E177" s="36">
        <v>0</v>
      </c>
      <c r="F177" s="32" t="s">
        <v>370</v>
      </c>
      <c r="G177" s="53">
        <v>0</v>
      </c>
      <c r="H177" s="54"/>
      <c r="I177" s="91">
        <v>0</v>
      </c>
      <c r="J177" s="91">
        <v>0</v>
      </c>
      <c r="K177" s="91">
        <v>0</v>
      </c>
      <c r="L177" s="36">
        <v>0</v>
      </c>
      <c r="M177" s="36">
        <v>0</v>
      </c>
      <c r="N177" s="36">
        <v>0</v>
      </c>
      <c r="O177" s="32">
        <v>0</v>
      </c>
      <c r="P177" s="32" t="s">
        <v>334</v>
      </c>
    </row>
    <row r="178" spans="1:16" ht="52" x14ac:dyDescent="0.3">
      <c r="A178" s="34" t="s">
        <v>244</v>
      </c>
      <c r="B178" s="32" t="s">
        <v>69</v>
      </c>
      <c r="C178" s="35" t="s">
        <v>15</v>
      </c>
      <c r="D178" s="84">
        <v>60422</v>
      </c>
      <c r="E178" s="36">
        <v>0</v>
      </c>
      <c r="F178" s="32" t="s">
        <v>371</v>
      </c>
      <c r="G178" s="53">
        <v>0</v>
      </c>
      <c r="H178" s="54"/>
      <c r="I178" s="91">
        <v>0</v>
      </c>
      <c r="J178" s="91">
        <v>0</v>
      </c>
      <c r="K178" s="91">
        <v>0</v>
      </c>
      <c r="L178" s="36">
        <v>0</v>
      </c>
      <c r="M178" s="36">
        <v>0</v>
      </c>
      <c r="N178" s="36">
        <v>0</v>
      </c>
      <c r="O178" s="61" t="s">
        <v>1035</v>
      </c>
      <c r="P178" s="32" t="s">
        <v>325</v>
      </c>
    </row>
    <row r="179" spans="1:16" ht="52" x14ac:dyDescent="0.3">
      <c r="A179" s="34" t="s">
        <v>244</v>
      </c>
      <c r="B179" s="32" t="s">
        <v>69</v>
      </c>
      <c r="C179" s="35" t="s">
        <v>15</v>
      </c>
      <c r="D179" s="84">
        <v>60423</v>
      </c>
      <c r="E179" s="36">
        <v>0</v>
      </c>
      <c r="F179" s="32" t="s">
        <v>372</v>
      </c>
      <c r="G179" s="53">
        <v>0</v>
      </c>
      <c r="H179" s="54"/>
      <c r="I179" s="91">
        <v>0</v>
      </c>
      <c r="J179" s="91">
        <v>0</v>
      </c>
      <c r="K179" s="91">
        <v>0</v>
      </c>
      <c r="L179" s="36">
        <v>0</v>
      </c>
      <c r="M179" s="36">
        <v>0</v>
      </c>
      <c r="N179" s="36">
        <v>0</v>
      </c>
      <c r="O179" s="61" t="s">
        <v>1035</v>
      </c>
      <c r="P179" s="32" t="s">
        <v>325</v>
      </c>
    </row>
    <row r="180" spans="1:16" ht="52" x14ac:dyDescent="0.3">
      <c r="A180" s="34" t="s">
        <v>244</v>
      </c>
      <c r="B180" s="32" t="s">
        <v>69</v>
      </c>
      <c r="C180" s="35" t="s">
        <v>15</v>
      </c>
      <c r="D180" s="84">
        <v>60424</v>
      </c>
      <c r="E180" s="36">
        <v>0</v>
      </c>
      <c r="F180" s="32" t="s">
        <v>373</v>
      </c>
      <c r="G180" s="53">
        <v>0</v>
      </c>
      <c r="H180" s="54"/>
      <c r="I180" s="91">
        <v>0</v>
      </c>
      <c r="J180" s="91">
        <v>0</v>
      </c>
      <c r="K180" s="91">
        <v>0</v>
      </c>
      <c r="L180" s="36">
        <v>0</v>
      </c>
      <c r="M180" s="36">
        <v>0</v>
      </c>
      <c r="N180" s="36">
        <v>0</v>
      </c>
      <c r="O180" s="61" t="s">
        <v>1035</v>
      </c>
      <c r="P180" s="32" t="s">
        <v>325</v>
      </c>
    </row>
    <row r="181" spans="1:16" ht="52" x14ac:dyDescent="0.3">
      <c r="A181" s="34" t="s">
        <v>244</v>
      </c>
      <c r="B181" s="32" t="s">
        <v>69</v>
      </c>
      <c r="C181" s="35" t="s">
        <v>15</v>
      </c>
      <c r="D181" s="84">
        <v>60425</v>
      </c>
      <c r="E181" s="36">
        <v>0</v>
      </c>
      <c r="F181" s="32" t="s">
        <v>374</v>
      </c>
      <c r="G181" s="53">
        <v>0</v>
      </c>
      <c r="H181" s="54"/>
      <c r="I181" s="91">
        <v>0</v>
      </c>
      <c r="J181" s="91">
        <v>0</v>
      </c>
      <c r="K181" s="91">
        <v>0</v>
      </c>
      <c r="L181" s="36">
        <v>0</v>
      </c>
      <c r="M181" s="36">
        <v>0</v>
      </c>
      <c r="N181" s="36">
        <v>0</v>
      </c>
      <c r="O181" s="61" t="s">
        <v>692</v>
      </c>
      <c r="P181" s="32" t="s">
        <v>325</v>
      </c>
    </row>
    <row r="182" spans="1:16" ht="52" x14ac:dyDescent="0.3">
      <c r="A182" s="34" t="s">
        <v>244</v>
      </c>
      <c r="B182" s="32" t="s">
        <v>69</v>
      </c>
      <c r="C182" s="35" t="s">
        <v>15</v>
      </c>
      <c r="D182" s="84">
        <v>60426</v>
      </c>
      <c r="E182" s="36">
        <v>0</v>
      </c>
      <c r="F182" s="32" t="s">
        <v>375</v>
      </c>
      <c r="G182" s="53">
        <v>0</v>
      </c>
      <c r="H182" s="54"/>
      <c r="I182" s="91">
        <v>0</v>
      </c>
      <c r="J182" s="91">
        <v>0</v>
      </c>
      <c r="K182" s="91">
        <v>0</v>
      </c>
      <c r="L182" s="36">
        <v>0</v>
      </c>
      <c r="M182" s="36">
        <v>0</v>
      </c>
      <c r="N182" s="36">
        <v>0</v>
      </c>
      <c r="O182" s="61" t="s">
        <v>692</v>
      </c>
      <c r="P182" s="32" t="s">
        <v>325</v>
      </c>
    </row>
    <row r="183" spans="1:16" ht="39" x14ac:dyDescent="0.3">
      <c r="A183" s="34" t="s">
        <v>244</v>
      </c>
      <c r="B183" s="32" t="s">
        <v>69</v>
      </c>
      <c r="C183" s="35" t="s">
        <v>15</v>
      </c>
      <c r="D183" s="84" t="s">
        <v>376</v>
      </c>
      <c r="E183" s="36">
        <v>0</v>
      </c>
      <c r="F183" s="32" t="s">
        <v>1036</v>
      </c>
      <c r="G183" s="53">
        <v>4.6100000000000003</v>
      </c>
      <c r="H183" s="54"/>
      <c r="I183" s="91">
        <v>0</v>
      </c>
      <c r="J183" s="91">
        <v>0</v>
      </c>
      <c r="K183" s="91">
        <v>0</v>
      </c>
      <c r="L183" s="36">
        <v>0</v>
      </c>
      <c r="M183" s="36">
        <v>0</v>
      </c>
      <c r="N183" s="36">
        <v>0</v>
      </c>
      <c r="O183" s="32" t="s">
        <v>1037</v>
      </c>
      <c r="P183" s="32" t="s">
        <v>331</v>
      </c>
    </row>
    <row r="184" spans="1:16" ht="39" x14ac:dyDescent="0.3">
      <c r="A184" s="34" t="s">
        <v>244</v>
      </c>
      <c r="B184" s="32" t="s">
        <v>69</v>
      </c>
      <c r="C184" s="35" t="s">
        <v>15</v>
      </c>
      <c r="D184" s="84" t="s">
        <v>377</v>
      </c>
      <c r="E184" s="36">
        <v>0</v>
      </c>
      <c r="F184" s="32" t="s">
        <v>1038</v>
      </c>
      <c r="G184" s="53">
        <v>17.489999999999998</v>
      </c>
      <c r="H184" s="54"/>
      <c r="I184" s="91">
        <v>0</v>
      </c>
      <c r="J184" s="91">
        <v>0</v>
      </c>
      <c r="K184" s="91">
        <v>0</v>
      </c>
      <c r="L184" s="36">
        <v>0</v>
      </c>
      <c r="M184" s="36">
        <v>0</v>
      </c>
      <c r="N184" s="36">
        <v>0</v>
      </c>
      <c r="O184" s="32" t="s">
        <v>261</v>
      </c>
      <c r="P184" s="32" t="s">
        <v>331</v>
      </c>
    </row>
    <row r="185" spans="1:16" ht="39" x14ac:dyDescent="0.3">
      <c r="A185" s="34" t="s">
        <v>244</v>
      </c>
      <c r="B185" s="32" t="s">
        <v>21</v>
      </c>
      <c r="C185" s="35" t="s">
        <v>80</v>
      </c>
      <c r="D185" s="84" t="s">
        <v>378</v>
      </c>
      <c r="E185" s="36">
        <v>0</v>
      </c>
      <c r="F185" s="32" t="s">
        <v>379</v>
      </c>
      <c r="G185" s="53">
        <v>5.88</v>
      </c>
      <c r="H185" s="54"/>
      <c r="I185" s="91">
        <v>0</v>
      </c>
      <c r="J185" s="91">
        <v>0</v>
      </c>
      <c r="K185" s="91">
        <v>0</v>
      </c>
      <c r="L185" s="36">
        <v>0</v>
      </c>
      <c r="M185" s="36">
        <v>0</v>
      </c>
      <c r="N185" s="36">
        <v>0</v>
      </c>
      <c r="O185" s="32" t="s">
        <v>380</v>
      </c>
      <c r="P185" s="32" t="s">
        <v>381</v>
      </c>
    </row>
    <row r="186" spans="1:16" ht="39" x14ac:dyDescent="0.3">
      <c r="A186" s="34" t="s">
        <v>244</v>
      </c>
      <c r="B186" s="32" t="s">
        <v>21</v>
      </c>
      <c r="C186" s="35" t="s">
        <v>80</v>
      </c>
      <c r="D186" s="84" t="s">
        <v>382</v>
      </c>
      <c r="E186" s="36">
        <v>0</v>
      </c>
      <c r="F186" s="32" t="s">
        <v>383</v>
      </c>
      <c r="G186" s="53">
        <v>4.99</v>
      </c>
      <c r="H186" s="54"/>
      <c r="I186" s="91">
        <v>0</v>
      </c>
      <c r="J186" s="91">
        <v>0</v>
      </c>
      <c r="K186" s="91">
        <v>0</v>
      </c>
      <c r="L186" s="36">
        <v>0</v>
      </c>
      <c r="M186" s="36">
        <v>0</v>
      </c>
      <c r="N186" s="36">
        <v>0</v>
      </c>
      <c r="O186" s="32" t="s">
        <v>380</v>
      </c>
      <c r="P186" s="32" t="s">
        <v>384</v>
      </c>
    </row>
    <row r="187" spans="1:16" ht="169" x14ac:dyDescent="0.3">
      <c r="A187" s="34" t="s">
        <v>244</v>
      </c>
      <c r="B187" s="32" t="s">
        <v>21</v>
      </c>
      <c r="C187" s="35" t="s">
        <v>80</v>
      </c>
      <c r="D187" s="84" t="s">
        <v>385</v>
      </c>
      <c r="E187" s="36">
        <v>0</v>
      </c>
      <c r="F187" s="32" t="s">
        <v>386</v>
      </c>
      <c r="G187" s="53">
        <v>8.26</v>
      </c>
      <c r="H187" s="54"/>
      <c r="I187" s="91">
        <v>0</v>
      </c>
      <c r="J187" s="91">
        <v>0</v>
      </c>
      <c r="K187" s="91">
        <v>0</v>
      </c>
      <c r="L187" s="36">
        <v>0</v>
      </c>
      <c r="M187" s="36">
        <v>0</v>
      </c>
      <c r="N187" s="36">
        <v>0</v>
      </c>
      <c r="O187" s="32" t="s">
        <v>387</v>
      </c>
      <c r="P187" s="32" t="s">
        <v>384</v>
      </c>
    </row>
    <row r="188" spans="1:16" ht="39" x14ac:dyDescent="0.3">
      <c r="A188" s="34" t="s">
        <v>244</v>
      </c>
      <c r="B188" s="32" t="s">
        <v>21</v>
      </c>
      <c r="C188" s="35" t="s">
        <v>80</v>
      </c>
      <c r="D188" s="84" t="s">
        <v>388</v>
      </c>
      <c r="E188" s="36">
        <v>0</v>
      </c>
      <c r="F188" s="32" t="s">
        <v>389</v>
      </c>
      <c r="G188" s="53">
        <v>4.99</v>
      </c>
      <c r="H188" s="54"/>
      <c r="I188" s="91">
        <v>0</v>
      </c>
      <c r="J188" s="91">
        <v>0</v>
      </c>
      <c r="K188" s="91">
        <v>0</v>
      </c>
      <c r="L188" s="36">
        <v>0</v>
      </c>
      <c r="M188" s="36">
        <v>0</v>
      </c>
      <c r="N188" s="36">
        <v>0</v>
      </c>
      <c r="O188" s="32" t="s">
        <v>380</v>
      </c>
      <c r="P188" s="32" t="s">
        <v>384</v>
      </c>
    </row>
    <row r="189" spans="1:16" ht="39" x14ac:dyDescent="0.3">
      <c r="A189" s="34" t="s">
        <v>244</v>
      </c>
      <c r="B189" s="32" t="s">
        <v>21</v>
      </c>
      <c r="C189" s="35" t="s">
        <v>80</v>
      </c>
      <c r="D189" s="84" t="s">
        <v>390</v>
      </c>
      <c r="E189" s="36">
        <v>0</v>
      </c>
      <c r="F189" s="32" t="s">
        <v>391</v>
      </c>
      <c r="G189" s="53">
        <v>6.09</v>
      </c>
      <c r="H189" s="54"/>
      <c r="I189" s="91">
        <v>0</v>
      </c>
      <c r="J189" s="91">
        <v>0</v>
      </c>
      <c r="K189" s="91">
        <v>0</v>
      </c>
      <c r="L189" s="36">
        <v>0</v>
      </c>
      <c r="M189" s="36">
        <v>0</v>
      </c>
      <c r="N189" s="36">
        <v>0</v>
      </c>
      <c r="O189" s="32" t="s">
        <v>380</v>
      </c>
      <c r="P189" s="32" t="s">
        <v>384</v>
      </c>
    </row>
    <row r="190" spans="1:16" ht="39" x14ac:dyDescent="0.3">
      <c r="A190" s="34" t="s">
        <v>244</v>
      </c>
      <c r="B190" s="32" t="s">
        <v>21</v>
      </c>
      <c r="C190" s="35" t="s">
        <v>80</v>
      </c>
      <c r="D190" s="84" t="s">
        <v>392</v>
      </c>
      <c r="E190" s="36">
        <v>0</v>
      </c>
      <c r="F190" s="32" t="s">
        <v>393</v>
      </c>
      <c r="G190" s="53">
        <v>4.99</v>
      </c>
      <c r="H190" s="54"/>
      <c r="I190" s="91">
        <v>0</v>
      </c>
      <c r="J190" s="91">
        <v>0</v>
      </c>
      <c r="K190" s="91">
        <v>0</v>
      </c>
      <c r="L190" s="36">
        <v>0</v>
      </c>
      <c r="M190" s="36">
        <v>0</v>
      </c>
      <c r="N190" s="36">
        <v>0</v>
      </c>
      <c r="O190" s="32" t="s">
        <v>380</v>
      </c>
      <c r="P190" s="32" t="s">
        <v>384</v>
      </c>
    </row>
    <row r="191" spans="1:16" ht="39" x14ac:dyDescent="0.3">
      <c r="A191" s="34" t="s">
        <v>244</v>
      </c>
      <c r="B191" s="32" t="s">
        <v>21</v>
      </c>
      <c r="C191" s="35" t="s">
        <v>80</v>
      </c>
      <c r="D191" s="84" t="s">
        <v>394</v>
      </c>
      <c r="E191" s="36">
        <v>0</v>
      </c>
      <c r="F191" s="32" t="s">
        <v>395</v>
      </c>
      <c r="G191" s="53">
        <v>6.09</v>
      </c>
      <c r="H191" s="54"/>
      <c r="I191" s="91">
        <v>0</v>
      </c>
      <c r="J191" s="91">
        <v>0</v>
      </c>
      <c r="K191" s="91">
        <v>0</v>
      </c>
      <c r="L191" s="36">
        <v>0</v>
      </c>
      <c r="M191" s="36">
        <v>0</v>
      </c>
      <c r="N191" s="36">
        <v>0</v>
      </c>
      <c r="O191" s="32" t="s">
        <v>380</v>
      </c>
      <c r="P191" s="32" t="s">
        <v>384</v>
      </c>
    </row>
    <row r="192" spans="1:16" ht="169" x14ac:dyDescent="0.3">
      <c r="A192" s="34" t="s">
        <v>244</v>
      </c>
      <c r="B192" s="32" t="s">
        <v>21</v>
      </c>
      <c r="C192" s="35" t="s">
        <v>80</v>
      </c>
      <c r="D192" s="84" t="s">
        <v>396</v>
      </c>
      <c r="E192" s="36">
        <v>0</v>
      </c>
      <c r="F192" s="32" t="s">
        <v>397</v>
      </c>
      <c r="G192" s="53">
        <v>7.16</v>
      </c>
      <c r="H192" s="54"/>
      <c r="I192" s="91">
        <v>0</v>
      </c>
      <c r="J192" s="91">
        <v>0</v>
      </c>
      <c r="K192" s="91">
        <v>0</v>
      </c>
      <c r="L192" s="36">
        <v>0</v>
      </c>
      <c r="M192" s="36">
        <v>0</v>
      </c>
      <c r="N192" s="36">
        <v>0</v>
      </c>
      <c r="O192" s="32" t="s">
        <v>387</v>
      </c>
      <c r="P192" s="32" t="s">
        <v>384</v>
      </c>
    </row>
    <row r="193" spans="1:16" ht="39" x14ac:dyDescent="0.3">
      <c r="A193" s="34" t="s">
        <v>244</v>
      </c>
      <c r="B193" s="32" t="s">
        <v>21</v>
      </c>
      <c r="C193" s="35" t="s">
        <v>80</v>
      </c>
      <c r="D193" s="84" t="s">
        <v>398</v>
      </c>
      <c r="E193" s="36">
        <v>0</v>
      </c>
      <c r="F193" s="32" t="s">
        <v>399</v>
      </c>
      <c r="G193" s="53">
        <v>4.67</v>
      </c>
      <c r="H193" s="54"/>
      <c r="I193" s="91">
        <v>0</v>
      </c>
      <c r="J193" s="91">
        <v>0</v>
      </c>
      <c r="K193" s="91">
        <v>0</v>
      </c>
      <c r="L193" s="36">
        <v>0</v>
      </c>
      <c r="M193" s="36">
        <v>0</v>
      </c>
      <c r="N193" s="36">
        <v>0</v>
      </c>
      <c r="O193" s="32" t="s">
        <v>380</v>
      </c>
      <c r="P193" s="32" t="s">
        <v>384</v>
      </c>
    </row>
    <row r="194" spans="1:16" ht="39" x14ac:dyDescent="0.3">
      <c r="A194" s="34" t="s">
        <v>244</v>
      </c>
      <c r="B194" s="32" t="s">
        <v>21</v>
      </c>
      <c r="C194" s="35" t="s">
        <v>80</v>
      </c>
      <c r="D194" s="84" t="s">
        <v>400</v>
      </c>
      <c r="E194" s="36">
        <v>0</v>
      </c>
      <c r="F194" s="32" t="s">
        <v>401</v>
      </c>
      <c r="G194" s="53">
        <v>3.56</v>
      </c>
      <c r="H194" s="54"/>
      <c r="I194" s="91">
        <v>0</v>
      </c>
      <c r="J194" s="91">
        <v>0</v>
      </c>
      <c r="K194" s="91">
        <v>0</v>
      </c>
      <c r="L194" s="36">
        <v>0</v>
      </c>
      <c r="M194" s="36">
        <v>0</v>
      </c>
      <c r="N194" s="36">
        <v>0</v>
      </c>
      <c r="O194" s="32" t="s">
        <v>380</v>
      </c>
      <c r="P194" s="32" t="s">
        <v>384</v>
      </c>
    </row>
    <row r="195" spans="1:16" ht="39" x14ac:dyDescent="0.3">
      <c r="A195" s="34" t="s">
        <v>244</v>
      </c>
      <c r="B195" s="32" t="s">
        <v>21</v>
      </c>
      <c r="C195" s="35" t="s">
        <v>80</v>
      </c>
      <c r="D195" s="84" t="s">
        <v>402</v>
      </c>
      <c r="E195" s="36">
        <v>0</v>
      </c>
      <c r="F195" s="32" t="s">
        <v>403</v>
      </c>
      <c r="G195" s="53">
        <v>3.56</v>
      </c>
      <c r="H195" s="54"/>
      <c r="I195" s="91">
        <v>0</v>
      </c>
      <c r="J195" s="91">
        <v>0</v>
      </c>
      <c r="K195" s="91">
        <v>0</v>
      </c>
      <c r="L195" s="36">
        <v>0</v>
      </c>
      <c r="M195" s="36">
        <v>0</v>
      </c>
      <c r="N195" s="36">
        <v>0</v>
      </c>
      <c r="O195" s="32" t="s">
        <v>380</v>
      </c>
      <c r="P195" s="32" t="s">
        <v>384</v>
      </c>
    </row>
    <row r="196" spans="1:16" ht="169" x14ac:dyDescent="0.3">
      <c r="A196" s="34" t="s">
        <v>244</v>
      </c>
      <c r="B196" s="32" t="s">
        <v>21</v>
      </c>
      <c r="C196" s="35" t="s">
        <v>80</v>
      </c>
      <c r="D196" s="84" t="s">
        <v>404</v>
      </c>
      <c r="E196" s="36">
        <v>0</v>
      </c>
      <c r="F196" s="32" t="s">
        <v>405</v>
      </c>
      <c r="G196" s="53">
        <v>8.23</v>
      </c>
      <c r="H196" s="54"/>
      <c r="I196" s="91">
        <v>0</v>
      </c>
      <c r="J196" s="91">
        <v>0</v>
      </c>
      <c r="K196" s="91">
        <v>0</v>
      </c>
      <c r="L196" s="36">
        <v>0</v>
      </c>
      <c r="M196" s="36">
        <v>0</v>
      </c>
      <c r="N196" s="36">
        <v>0</v>
      </c>
      <c r="O196" s="32" t="s">
        <v>387</v>
      </c>
      <c r="P196" s="32" t="s">
        <v>384</v>
      </c>
    </row>
    <row r="197" spans="1:16" ht="39" x14ac:dyDescent="0.3">
      <c r="A197" s="34" t="s">
        <v>244</v>
      </c>
      <c r="B197" s="32" t="s">
        <v>21</v>
      </c>
      <c r="C197" s="35" t="s">
        <v>80</v>
      </c>
      <c r="D197" s="84" t="s">
        <v>406</v>
      </c>
      <c r="E197" s="36">
        <v>0</v>
      </c>
      <c r="F197" s="32" t="s">
        <v>407</v>
      </c>
      <c r="G197" s="53">
        <v>4.8</v>
      </c>
      <c r="H197" s="54"/>
      <c r="I197" s="91">
        <v>0</v>
      </c>
      <c r="J197" s="91">
        <v>0</v>
      </c>
      <c r="K197" s="91">
        <v>0</v>
      </c>
      <c r="L197" s="36">
        <v>0</v>
      </c>
      <c r="M197" s="36">
        <v>0</v>
      </c>
      <c r="N197" s="36">
        <v>0</v>
      </c>
      <c r="O197" s="32" t="s">
        <v>380</v>
      </c>
      <c r="P197" s="32" t="s">
        <v>384</v>
      </c>
    </row>
    <row r="198" spans="1:16" ht="39" x14ac:dyDescent="0.3">
      <c r="A198" s="34" t="s">
        <v>244</v>
      </c>
      <c r="B198" s="32" t="s">
        <v>21</v>
      </c>
      <c r="C198" s="35" t="s">
        <v>80</v>
      </c>
      <c r="D198" s="84" t="s">
        <v>408</v>
      </c>
      <c r="E198" s="36">
        <v>0</v>
      </c>
      <c r="F198" s="32" t="s">
        <v>409</v>
      </c>
      <c r="G198" s="53">
        <v>4.99</v>
      </c>
      <c r="H198" s="54"/>
      <c r="I198" s="91">
        <v>0</v>
      </c>
      <c r="J198" s="91">
        <v>0</v>
      </c>
      <c r="K198" s="91">
        <v>0</v>
      </c>
      <c r="L198" s="36">
        <v>0</v>
      </c>
      <c r="M198" s="36">
        <v>0</v>
      </c>
      <c r="N198" s="36">
        <v>0</v>
      </c>
      <c r="O198" s="32" t="s">
        <v>380</v>
      </c>
      <c r="P198" s="32" t="s">
        <v>384</v>
      </c>
    </row>
    <row r="199" spans="1:16" ht="39" x14ac:dyDescent="0.3">
      <c r="A199" s="34" t="s">
        <v>244</v>
      </c>
      <c r="B199" s="32" t="s">
        <v>21</v>
      </c>
      <c r="C199" s="35" t="s">
        <v>80</v>
      </c>
      <c r="D199" s="84" t="s">
        <v>410</v>
      </c>
      <c r="E199" s="36">
        <v>0</v>
      </c>
      <c r="F199" s="32" t="s">
        <v>411</v>
      </c>
      <c r="G199" s="53">
        <v>7.16</v>
      </c>
      <c r="H199" s="54"/>
      <c r="I199" s="91">
        <v>0</v>
      </c>
      <c r="J199" s="91">
        <v>0</v>
      </c>
      <c r="K199" s="91">
        <v>0</v>
      </c>
      <c r="L199" s="36">
        <v>0</v>
      </c>
      <c r="M199" s="36">
        <v>0</v>
      </c>
      <c r="N199" s="36">
        <v>0</v>
      </c>
      <c r="O199" s="32" t="s">
        <v>380</v>
      </c>
      <c r="P199" s="32" t="s">
        <v>384</v>
      </c>
    </row>
    <row r="200" spans="1:16" ht="39" x14ac:dyDescent="0.3">
      <c r="A200" s="34" t="s">
        <v>244</v>
      </c>
      <c r="B200" s="32" t="s">
        <v>21</v>
      </c>
      <c r="C200" s="35" t="s">
        <v>80</v>
      </c>
      <c r="D200" s="84" t="s">
        <v>412</v>
      </c>
      <c r="E200" s="36">
        <v>0</v>
      </c>
      <c r="F200" s="32" t="s">
        <v>413</v>
      </c>
      <c r="G200" s="53">
        <v>8.49</v>
      </c>
      <c r="H200" s="54"/>
      <c r="I200" s="91">
        <v>0</v>
      </c>
      <c r="J200" s="91">
        <v>0</v>
      </c>
      <c r="K200" s="91">
        <v>0</v>
      </c>
      <c r="L200" s="36">
        <v>0</v>
      </c>
      <c r="M200" s="36">
        <v>0</v>
      </c>
      <c r="N200" s="36">
        <v>0</v>
      </c>
      <c r="O200" s="32" t="s">
        <v>380</v>
      </c>
      <c r="P200" s="32" t="s">
        <v>384</v>
      </c>
    </row>
    <row r="201" spans="1:16" ht="39" x14ac:dyDescent="0.3">
      <c r="A201" s="34" t="s">
        <v>244</v>
      </c>
      <c r="B201" s="32" t="s">
        <v>21</v>
      </c>
      <c r="C201" s="35" t="s">
        <v>80</v>
      </c>
      <c r="D201" s="84" t="s">
        <v>414</v>
      </c>
      <c r="E201" s="36">
        <v>0</v>
      </c>
      <c r="F201" s="32" t="s">
        <v>415</v>
      </c>
      <c r="G201" s="53">
        <v>8.09</v>
      </c>
      <c r="H201" s="54"/>
      <c r="I201" s="91">
        <v>0</v>
      </c>
      <c r="J201" s="91">
        <v>0</v>
      </c>
      <c r="K201" s="91">
        <v>0</v>
      </c>
      <c r="L201" s="36">
        <v>0</v>
      </c>
      <c r="M201" s="36">
        <v>0</v>
      </c>
      <c r="N201" s="36">
        <v>0</v>
      </c>
      <c r="O201" s="32" t="s">
        <v>380</v>
      </c>
      <c r="P201" s="32" t="s">
        <v>384</v>
      </c>
    </row>
    <row r="202" spans="1:16" ht="39" x14ac:dyDescent="0.3">
      <c r="A202" s="34" t="s">
        <v>244</v>
      </c>
      <c r="B202" s="32" t="s">
        <v>21</v>
      </c>
      <c r="C202" s="35" t="s">
        <v>80</v>
      </c>
      <c r="D202" s="84" t="s">
        <v>416</v>
      </c>
      <c r="E202" s="36">
        <v>0</v>
      </c>
      <c r="F202" s="32" t="s">
        <v>417</v>
      </c>
      <c r="G202" s="53">
        <v>10.34</v>
      </c>
      <c r="H202" s="54"/>
      <c r="I202" s="91">
        <v>0</v>
      </c>
      <c r="J202" s="91">
        <v>0</v>
      </c>
      <c r="K202" s="91">
        <v>0</v>
      </c>
      <c r="L202" s="36">
        <v>0</v>
      </c>
      <c r="M202" s="36">
        <v>0</v>
      </c>
      <c r="N202" s="36">
        <v>0</v>
      </c>
      <c r="O202" s="32" t="s">
        <v>380</v>
      </c>
      <c r="P202" s="32" t="s">
        <v>384</v>
      </c>
    </row>
    <row r="203" spans="1:16" ht="39" x14ac:dyDescent="0.3">
      <c r="A203" s="34" t="s">
        <v>244</v>
      </c>
      <c r="B203" s="32" t="s">
        <v>21</v>
      </c>
      <c r="C203" s="35" t="s">
        <v>80</v>
      </c>
      <c r="D203" s="84" t="s">
        <v>418</v>
      </c>
      <c r="E203" s="36">
        <v>0</v>
      </c>
      <c r="F203" s="32" t="s">
        <v>419</v>
      </c>
      <c r="G203" s="53">
        <v>12.93</v>
      </c>
      <c r="H203" s="54"/>
      <c r="I203" s="91">
        <v>0</v>
      </c>
      <c r="J203" s="91">
        <v>0</v>
      </c>
      <c r="K203" s="91">
        <v>0</v>
      </c>
      <c r="L203" s="36">
        <v>0</v>
      </c>
      <c r="M203" s="36">
        <v>0</v>
      </c>
      <c r="N203" s="36">
        <v>0</v>
      </c>
      <c r="O203" s="32" t="s">
        <v>380</v>
      </c>
      <c r="P203" s="32" t="s">
        <v>384</v>
      </c>
    </row>
    <row r="204" spans="1:16" ht="26" x14ac:dyDescent="0.3">
      <c r="A204" s="34" t="s">
        <v>244</v>
      </c>
      <c r="B204" s="32" t="s">
        <v>21</v>
      </c>
      <c r="C204" s="35" t="s">
        <v>15</v>
      </c>
      <c r="D204" s="84" t="s">
        <v>420</v>
      </c>
      <c r="E204" s="36">
        <v>0</v>
      </c>
      <c r="F204" s="32" t="s">
        <v>421</v>
      </c>
      <c r="G204" s="53">
        <v>14.14</v>
      </c>
      <c r="H204" s="54"/>
      <c r="I204" s="91">
        <v>0</v>
      </c>
      <c r="J204" s="91">
        <v>0</v>
      </c>
      <c r="K204" s="91">
        <v>0</v>
      </c>
      <c r="L204" s="36">
        <v>0</v>
      </c>
      <c r="M204" s="36">
        <v>0</v>
      </c>
      <c r="N204" s="36">
        <v>0</v>
      </c>
      <c r="O204" s="32" t="s">
        <v>261</v>
      </c>
      <c r="P204" s="32" t="s">
        <v>384</v>
      </c>
    </row>
    <row r="205" spans="1:16" ht="26" x14ac:dyDescent="0.3">
      <c r="A205" s="34" t="s">
        <v>244</v>
      </c>
      <c r="B205" s="32" t="s">
        <v>21</v>
      </c>
      <c r="C205" s="35" t="s">
        <v>15</v>
      </c>
      <c r="D205" s="84" t="s">
        <v>422</v>
      </c>
      <c r="E205" s="36">
        <v>0</v>
      </c>
      <c r="F205" s="32" t="s">
        <v>1039</v>
      </c>
      <c r="G205" s="53">
        <v>19.02</v>
      </c>
      <c r="H205" s="54"/>
      <c r="I205" s="91">
        <v>0</v>
      </c>
      <c r="J205" s="91">
        <v>0</v>
      </c>
      <c r="K205" s="91">
        <v>0</v>
      </c>
      <c r="L205" s="36">
        <v>0</v>
      </c>
      <c r="M205" s="36">
        <v>0</v>
      </c>
      <c r="N205" s="36">
        <v>0</v>
      </c>
      <c r="O205" s="61" t="s">
        <v>991</v>
      </c>
      <c r="P205" s="32" t="s">
        <v>384</v>
      </c>
    </row>
    <row r="206" spans="1:16" ht="26" x14ac:dyDescent="0.3">
      <c r="A206" s="34" t="s">
        <v>244</v>
      </c>
      <c r="B206" s="32" t="s">
        <v>21</v>
      </c>
      <c r="C206" s="35" t="s">
        <v>15</v>
      </c>
      <c r="D206" s="84" t="s">
        <v>423</v>
      </c>
      <c r="E206" s="36">
        <v>0</v>
      </c>
      <c r="F206" s="32" t="s">
        <v>424</v>
      </c>
      <c r="G206" s="53">
        <v>11.84</v>
      </c>
      <c r="H206" s="54"/>
      <c r="I206" s="91">
        <v>0</v>
      </c>
      <c r="J206" s="91">
        <v>0</v>
      </c>
      <c r="K206" s="91">
        <v>0</v>
      </c>
      <c r="L206" s="36">
        <v>0</v>
      </c>
      <c r="M206" s="36">
        <v>0</v>
      </c>
      <c r="N206" s="36">
        <v>0</v>
      </c>
      <c r="O206" s="32" t="s">
        <v>261</v>
      </c>
      <c r="P206" s="32" t="s">
        <v>384</v>
      </c>
    </row>
    <row r="207" spans="1:16" ht="39" x14ac:dyDescent="0.3">
      <c r="A207" s="34" t="s">
        <v>244</v>
      </c>
      <c r="B207" s="32" t="s">
        <v>21</v>
      </c>
      <c r="C207" s="35" t="s">
        <v>15</v>
      </c>
      <c r="D207" s="84" t="s">
        <v>425</v>
      </c>
      <c r="E207" s="36">
        <v>0</v>
      </c>
      <c r="F207" s="32" t="s">
        <v>426</v>
      </c>
      <c r="G207" s="53">
        <v>9.56</v>
      </c>
      <c r="H207" s="54"/>
      <c r="I207" s="91">
        <v>0</v>
      </c>
      <c r="J207" s="91">
        <v>0</v>
      </c>
      <c r="K207" s="91">
        <v>0</v>
      </c>
      <c r="L207" s="36">
        <v>0</v>
      </c>
      <c r="M207" s="36">
        <v>0</v>
      </c>
      <c r="N207" s="36">
        <v>0</v>
      </c>
      <c r="O207" s="32" t="s">
        <v>261</v>
      </c>
      <c r="P207" s="32" t="s">
        <v>384</v>
      </c>
    </row>
    <row r="208" spans="1:16" ht="39" x14ac:dyDescent="0.3">
      <c r="A208" s="34" t="s">
        <v>244</v>
      </c>
      <c r="B208" s="32" t="s">
        <v>21</v>
      </c>
      <c r="C208" s="35" t="s">
        <v>15</v>
      </c>
      <c r="D208" s="84" t="s">
        <v>427</v>
      </c>
      <c r="E208" s="36">
        <v>0</v>
      </c>
      <c r="F208" s="32" t="s">
        <v>428</v>
      </c>
      <c r="G208" s="53">
        <v>13.33</v>
      </c>
      <c r="H208" s="54"/>
      <c r="I208" s="91">
        <v>0</v>
      </c>
      <c r="J208" s="91">
        <v>0</v>
      </c>
      <c r="K208" s="91">
        <v>0</v>
      </c>
      <c r="L208" s="36">
        <v>0</v>
      </c>
      <c r="M208" s="36">
        <v>0</v>
      </c>
      <c r="N208" s="36">
        <v>0</v>
      </c>
      <c r="O208" s="32" t="s">
        <v>261</v>
      </c>
      <c r="P208" s="32" t="s">
        <v>384</v>
      </c>
    </row>
    <row r="209" spans="1:16" ht="39" x14ac:dyDescent="0.3">
      <c r="A209" s="34" t="s">
        <v>244</v>
      </c>
      <c r="B209" s="32" t="s">
        <v>21</v>
      </c>
      <c r="C209" s="35" t="s">
        <v>15</v>
      </c>
      <c r="D209" s="84" t="s">
        <v>429</v>
      </c>
      <c r="E209" s="36">
        <v>0</v>
      </c>
      <c r="F209" s="32" t="s">
        <v>430</v>
      </c>
      <c r="G209" s="53">
        <v>12.61</v>
      </c>
      <c r="H209" s="54"/>
      <c r="I209" s="91">
        <v>0</v>
      </c>
      <c r="J209" s="91">
        <v>0</v>
      </c>
      <c r="K209" s="91">
        <v>0</v>
      </c>
      <c r="L209" s="36">
        <v>0</v>
      </c>
      <c r="M209" s="36">
        <v>0</v>
      </c>
      <c r="N209" s="36">
        <v>0</v>
      </c>
      <c r="O209" s="32" t="s">
        <v>261</v>
      </c>
      <c r="P209" s="32" t="s">
        <v>384</v>
      </c>
    </row>
    <row r="210" spans="1:16" ht="39" x14ac:dyDescent="0.3">
      <c r="A210" s="34" t="s">
        <v>244</v>
      </c>
      <c r="B210" s="32" t="s">
        <v>21</v>
      </c>
      <c r="C210" s="35" t="s">
        <v>15</v>
      </c>
      <c r="D210" s="84" t="s">
        <v>431</v>
      </c>
      <c r="E210" s="36">
        <v>0</v>
      </c>
      <c r="F210" s="32" t="s">
        <v>432</v>
      </c>
      <c r="G210" s="53">
        <v>2.38</v>
      </c>
      <c r="H210" s="54"/>
      <c r="I210" s="91">
        <v>0</v>
      </c>
      <c r="J210" s="91">
        <v>0</v>
      </c>
      <c r="K210" s="91">
        <v>0</v>
      </c>
      <c r="L210" s="36">
        <v>0</v>
      </c>
      <c r="M210" s="36">
        <v>0</v>
      </c>
      <c r="N210" s="36">
        <v>0</v>
      </c>
      <c r="O210" s="32" t="s">
        <v>261</v>
      </c>
      <c r="P210" s="32" t="s">
        <v>384</v>
      </c>
    </row>
    <row r="211" spans="1:16" ht="39" x14ac:dyDescent="0.3">
      <c r="A211" s="34" t="s">
        <v>244</v>
      </c>
      <c r="B211" s="32" t="s">
        <v>21</v>
      </c>
      <c r="C211" s="35" t="s">
        <v>15</v>
      </c>
      <c r="D211" s="84" t="s">
        <v>433</v>
      </c>
      <c r="E211" s="36">
        <v>0</v>
      </c>
      <c r="F211" s="32" t="s">
        <v>434</v>
      </c>
      <c r="G211" s="53">
        <v>1.56</v>
      </c>
      <c r="H211" s="54"/>
      <c r="I211" s="91">
        <v>0</v>
      </c>
      <c r="J211" s="91">
        <v>0</v>
      </c>
      <c r="K211" s="91">
        <v>0</v>
      </c>
      <c r="L211" s="36">
        <v>0</v>
      </c>
      <c r="M211" s="36">
        <v>0</v>
      </c>
      <c r="N211" s="36">
        <v>0</v>
      </c>
      <c r="O211" s="32" t="s">
        <v>261</v>
      </c>
      <c r="P211" s="32" t="s">
        <v>384</v>
      </c>
    </row>
    <row r="212" spans="1:16" ht="26" x14ac:dyDescent="0.3">
      <c r="A212" s="34" t="s">
        <v>244</v>
      </c>
      <c r="B212" s="32" t="s">
        <v>21</v>
      </c>
      <c r="C212" s="35" t="s">
        <v>15</v>
      </c>
      <c r="D212" s="84" t="s">
        <v>435</v>
      </c>
      <c r="E212" s="36">
        <v>0</v>
      </c>
      <c r="F212" s="32" t="s">
        <v>436</v>
      </c>
      <c r="G212" s="53">
        <v>15.9</v>
      </c>
      <c r="H212" s="54"/>
      <c r="I212" s="91">
        <v>0</v>
      </c>
      <c r="J212" s="91">
        <v>0</v>
      </c>
      <c r="K212" s="91">
        <v>0</v>
      </c>
      <c r="L212" s="36">
        <v>0</v>
      </c>
      <c r="M212" s="36">
        <v>0</v>
      </c>
      <c r="N212" s="36">
        <v>0</v>
      </c>
      <c r="O212" s="32" t="s">
        <v>261</v>
      </c>
      <c r="P212" s="32" t="s">
        <v>384</v>
      </c>
    </row>
    <row r="213" spans="1:16" ht="26" x14ac:dyDescent="0.3">
      <c r="A213" s="34" t="s">
        <v>244</v>
      </c>
      <c r="B213" s="32" t="s">
        <v>21</v>
      </c>
      <c r="C213" s="35" t="s">
        <v>15</v>
      </c>
      <c r="D213" s="84" t="s">
        <v>437</v>
      </c>
      <c r="E213" s="36">
        <v>0</v>
      </c>
      <c r="F213" s="32" t="s">
        <v>438</v>
      </c>
      <c r="G213" s="53">
        <v>2.38</v>
      </c>
      <c r="H213" s="54"/>
      <c r="I213" s="91">
        <v>0</v>
      </c>
      <c r="J213" s="91">
        <v>0</v>
      </c>
      <c r="K213" s="91">
        <v>0</v>
      </c>
      <c r="L213" s="36">
        <v>0</v>
      </c>
      <c r="M213" s="36">
        <v>0</v>
      </c>
      <c r="N213" s="36">
        <v>0</v>
      </c>
      <c r="O213" s="32" t="s">
        <v>261</v>
      </c>
      <c r="P213" s="32" t="s">
        <v>384</v>
      </c>
    </row>
    <row r="214" spans="1:16" ht="26" x14ac:dyDescent="0.3">
      <c r="A214" s="34" t="s">
        <v>244</v>
      </c>
      <c r="B214" s="32" t="s">
        <v>21</v>
      </c>
      <c r="C214" s="35" t="s">
        <v>15</v>
      </c>
      <c r="D214" s="84" t="s">
        <v>439</v>
      </c>
      <c r="E214" s="36">
        <v>0</v>
      </c>
      <c r="F214" s="32" t="s">
        <v>440</v>
      </c>
      <c r="G214" s="53">
        <v>22.1</v>
      </c>
      <c r="H214" s="54"/>
      <c r="I214" s="91">
        <v>0</v>
      </c>
      <c r="J214" s="91">
        <v>0</v>
      </c>
      <c r="K214" s="91">
        <v>0</v>
      </c>
      <c r="L214" s="36">
        <v>0</v>
      </c>
      <c r="M214" s="36">
        <v>0</v>
      </c>
      <c r="N214" s="36">
        <v>0</v>
      </c>
      <c r="O214" s="32" t="s">
        <v>261</v>
      </c>
      <c r="P214" s="32" t="s">
        <v>384</v>
      </c>
    </row>
    <row r="215" spans="1:16" ht="39" x14ac:dyDescent="0.3">
      <c r="A215" s="34" t="s">
        <v>244</v>
      </c>
      <c r="B215" s="32" t="s">
        <v>21</v>
      </c>
      <c r="C215" s="35" t="s">
        <v>15</v>
      </c>
      <c r="D215" s="84" t="s">
        <v>441</v>
      </c>
      <c r="E215" s="36">
        <v>0</v>
      </c>
      <c r="F215" s="32" t="s">
        <v>442</v>
      </c>
      <c r="G215" s="53">
        <v>22.1</v>
      </c>
      <c r="H215" s="54"/>
      <c r="I215" s="91">
        <v>0</v>
      </c>
      <c r="J215" s="91">
        <v>0</v>
      </c>
      <c r="K215" s="91">
        <v>0</v>
      </c>
      <c r="L215" s="36">
        <v>0</v>
      </c>
      <c r="M215" s="36">
        <v>0</v>
      </c>
      <c r="N215" s="36">
        <v>0</v>
      </c>
      <c r="O215" s="32" t="s">
        <v>261</v>
      </c>
      <c r="P215" s="32" t="s">
        <v>384</v>
      </c>
    </row>
    <row r="216" spans="1:16" ht="39" x14ac:dyDescent="0.3">
      <c r="A216" s="34" t="s">
        <v>244</v>
      </c>
      <c r="B216" s="32" t="s">
        <v>21</v>
      </c>
      <c r="C216" s="35" t="s">
        <v>15</v>
      </c>
      <c r="D216" s="84" t="s">
        <v>443</v>
      </c>
      <c r="E216" s="36">
        <v>0</v>
      </c>
      <c r="F216" s="32" t="s">
        <v>444</v>
      </c>
      <c r="G216" s="53">
        <v>2.38</v>
      </c>
      <c r="H216" s="54"/>
      <c r="I216" s="91">
        <v>0</v>
      </c>
      <c r="J216" s="91">
        <v>0</v>
      </c>
      <c r="K216" s="91">
        <v>0</v>
      </c>
      <c r="L216" s="36">
        <v>0</v>
      </c>
      <c r="M216" s="36">
        <v>0</v>
      </c>
      <c r="N216" s="36">
        <v>0</v>
      </c>
      <c r="O216" s="32" t="s">
        <v>261</v>
      </c>
      <c r="P216" s="32" t="s">
        <v>384</v>
      </c>
    </row>
    <row r="217" spans="1:16" ht="26" x14ac:dyDescent="0.3">
      <c r="A217" s="34" t="s">
        <v>244</v>
      </c>
      <c r="B217" s="32" t="s">
        <v>21</v>
      </c>
      <c r="C217" s="35" t="s">
        <v>15</v>
      </c>
      <c r="D217" s="84" t="s">
        <v>445</v>
      </c>
      <c r="E217" s="36">
        <v>0</v>
      </c>
      <c r="F217" s="32" t="s">
        <v>446</v>
      </c>
      <c r="G217" s="53">
        <v>12.31</v>
      </c>
      <c r="H217" s="54"/>
      <c r="I217" s="91">
        <v>0</v>
      </c>
      <c r="J217" s="91">
        <v>0</v>
      </c>
      <c r="K217" s="91">
        <v>0</v>
      </c>
      <c r="L217" s="36">
        <v>0</v>
      </c>
      <c r="M217" s="36">
        <v>0</v>
      </c>
      <c r="N217" s="36">
        <v>0</v>
      </c>
      <c r="O217" s="32" t="s">
        <v>261</v>
      </c>
      <c r="P217" s="32" t="s">
        <v>384</v>
      </c>
    </row>
    <row r="218" spans="1:16" ht="26" x14ac:dyDescent="0.3">
      <c r="A218" s="34" t="s">
        <v>244</v>
      </c>
      <c r="B218" s="32" t="s">
        <v>21</v>
      </c>
      <c r="C218" s="35" t="s">
        <v>15</v>
      </c>
      <c r="D218" s="84" t="s">
        <v>447</v>
      </c>
      <c r="E218" s="36">
        <v>0</v>
      </c>
      <c r="F218" s="32" t="s">
        <v>448</v>
      </c>
      <c r="G218" s="53">
        <v>12.31</v>
      </c>
      <c r="H218" s="54"/>
      <c r="I218" s="91">
        <v>0</v>
      </c>
      <c r="J218" s="91">
        <v>0</v>
      </c>
      <c r="K218" s="91">
        <v>0</v>
      </c>
      <c r="L218" s="36">
        <v>0</v>
      </c>
      <c r="M218" s="36">
        <v>0</v>
      </c>
      <c r="N218" s="36">
        <v>0</v>
      </c>
      <c r="O218" s="32" t="s">
        <v>261</v>
      </c>
      <c r="P218" s="32" t="s">
        <v>384</v>
      </c>
    </row>
    <row r="219" spans="1:16" ht="26" x14ac:dyDescent="0.3">
      <c r="A219" s="34" t="s">
        <v>244</v>
      </c>
      <c r="B219" s="32" t="s">
        <v>21</v>
      </c>
      <c r="C219" s="35" t="s">
        <v>15</v>
      </c>
      <c r="D219" s="84" t="s">
        <v>449</v>
      </c>
      <c r="E219" s="36">
        <v>0</v>
      </c>
      <c r="F219" s="32" t="s">
        <v>450</v>
      </c>
      <c r="G219" s="53">
        <v>2.79</v>
      </c>
      <c r="H219" s="54"/>
      <c r="I219" s="91">
        <v>0</v>
      </c>
      <c r="J219" s="91">
        <v>0</v>
      </c>
      <c r="K219" s="91">
        <v>0</v>
      </c>
      <c r="L219" s="36">
        <v>0</v>
      </c>
      <c r="M219" s="36">
        <v>0</v>
      </c>
      <c r="N219" s="36">
        <v>0</v>
      </c>
      <c r="O219" s="32" t="s">
        <v>261</v>
      </c>
      <c r="P219" s="32" t="s">
        <v>384</v>
      </c>
    </row>
    <row r="220" spans="1:16" ht="26" x14ac:dyDescent="0.3">
      <c r="A220" s="34" t="s">
        <v>244</v>
      </c>
      <c r="B220" s="32" t="s">
        <v>21</v>
      </c>
      <c r="C220" s="35" t="s">
        <v>15</v>
      </c>
      <c r="D220" s="84" t="s">
        <v>451</v>
      </c>
      <c r="E220" s="36">
        <v>0</v>
      </c>
      <c r="F220" s="32" t="s">
        <v>452</v>
      </c>
      <c r="G220" s="53">
        <v>12.31</v>
      </c>
      <c r="H220" s="54"/>
      <c r="I220" s="91">
        <v>0</v>
      </c>
      <c r="J220" s="91">
        <v>0</v>
      </c>
      <c r="K220" s="91">
        <v>0</v>
      </c>
      <c r="L220" s="36">
        <v>0</v>
      </c>
      <c r="M220" s="36">
        <v>0</v>
      </c>
      <c r="N220" s="36">
        <v>0</v>
      </c>
      <c r="O220" s="32" t="s">
        <v>261</v>
      </c>
      <c r="P220" s="32" t="s">
        <v>384</v>
      </c>
    </row>
    <row r="221" spans="1:16" ht="26" x14ac:dyDescent="0.3">
      <c r="A221" s="34" t="s">
        <v>244</v>
      </c>
      <c r="B221" s="32" t="s">
        <v>21</v>
      </c>
      <c r="C221" s="35" t="s">
        <v>15</v>
      </c>
      <c r="D221" s="84" t="s">
        <v>453</v>
      </c>
      <c r="E221" s="36">
        <v>0</v>
      </c>
      <c r="F221" s="32" t="s">
        <v>454</v>
      </c>
      <c r="G221" s="53">
        <v>17.21</v>
      </c>
      <c r="H221" s="54"/>
      <c r="I221" s="91">
        <v>0</v>
      </c>
      <c r="J221" s="91">
        <v>0</v>
      </c>
      <c r="K221" s="91">
        <v>0</v>
      </c>
      <c r="L221" s="36">
        <v>0</v>
      </c>
      <c r="M221" s="36">
        <v>0</v>
      </c>
      <c r="N221" s="36">
        <v>0</v>
      </c>
      <c r="O221" s="32" t="s">
        <v>261</v>
      </c>
      <c r="P221" s="32" t="s">
        <v>384</v>
      </c>
    </row>
    <row r="222" spans="1:16" ht="26" x14ac:dyDescent="0.3">
      <c r="A222" s="34" t="s">
        <v>244</v>
      </c>
      <c r="B222" s="32" t="s">
        <v>21</v>
      </c>
      <c r="C222" s="35" t="s">
        <v>15</v>
      </c>
      <c r="D222" s="84" t="s">
        <v>455</v>
      </c>
      <c r="E222" s="36">
        <v>0</v>
      </c>
      <c r="F222" s="32" t="s">
        <v>456</v>
      </c>
      <c r="G222" s="53">
        <v>22.1</v>
      </c>
      <c r="H222" s="54"/>
      <c r="I222" s="91">
        <v>0</v>
      </c>
      <c r="J222" s="91">
        <v>0</v>
      </c>
      <c r="K222" s="91">
        <v>0</v>
      </c>
      <c r="L222" s="36">
        <v>0</v>
      </c>
      <c r="M222" s="36">
        <v>0</v>
      </c>
      <c r="N222" s="36">
        <v>0</v>
      </c>
      <c r="O222" s="32" t="s">
        <v>261</v>
      </c>
      <c r="P222" s="32" t="s">
        <v>384</v>
      </c>
    </row>
    <row r="223" spans="1:16" ht="26" x14ac:dyDescent="0.3">
      <c r="A223" s="34" t="s">
        <v>244</v>
      </c>
      <c r="B223" s="32" t="s">
        <v>21</v>
      </c>
      <c r="C223" s="35" t="s">
        <v>15</v>
      </c>
      <c r="D223" s="84" t="s">
        <v>457</v>
      </c>
      <c r="E223" s="36">
        <v>0</v>
      </c>
      <c r="F223" s="32" t="s">
        <v>458</v>
      </c>
      <c r="G223" s="53">
        <v>2.4</v>
      </c>
      <c r="H223" s="54"/>
      <c r="I223" s="91">
        <v>0</v>
      </c>
      <c r="J223" s="91">
        <v>0</v>
      </c>
      <c r="K223" s="91">
        <v>0</v>
      </c>
      <c r="L223" s="36">
        <v>0</v>
      </c>
      <c r="M223" s="36">
        <v>0</v>
      </c>
      <c r="N223" s="36">
        <v>0</v>
      </c>
      <c r="O223" s="32" t="s">
        <v>261</v>
      </c>
      <c r="P223" s="32" t="s">
        <v>384</v>
      </c>
    </row>
    <row r="224" spans="1:16" ht="26" x14ac:dyDescent="0.3">
      <c r="A224" s="34" t="s">
        <v>244</v>
      </c>
      <c r="B224" s="32" t="s">
        <v>21</v>
      </c>
      <c r="C224" s="35" t="s">
        <v>15</v>
      </c>
      <c r="D224" s="84" t="s">
        <v>459</v>
      </c>
      <c r="E224" s="36">
        <v>0</v>
      </c>
      <c r="F224" s="32" t="s">
        <v>460</v>
      </c>
      <c r="G224" s="53">
        <v>15.45</v>
      </c>
      <c r="H224" s="54"/>
      <c r="I224" s="91">
        <v>0</v>
      </c>
      <c r="J224" s="91">
        <v>0</v>
      </c>
      <c r="K224" s="91">
        <v>0</v>
      </c>
      <c r="L224" s="36">
        <v>0</v>
      </c>
      <c r="M224" s="36">
        <v>0</v>
      </c>
      <c r="N224" s="36">
        <v>0</v>
      </c>
      <c r="O224" s="32" t="s">
        <v>261</v>
      </c>
      <c r="P224" s="32" t="s">
        <v>384</v>
      </c>
    </row>
    <row r="225" spans="1:16" ht="26" x14ac:dyDescent="0.3">
      <c r="A225" s="34" t="s">
        <v>244</v>
      </c>
      <c r="B225" s="32" t="s">
        <v>21</v>
      </c>
      <c r="C225" s="35" t="s">
        <v>15</v>
      </c>
      <c r="D225" s="84" t="s">
        <v>461</v>
      </c>
      <c r="E225" s="36">
        <v>0</v>
      </c>
      <c r="F225" s="32" t="s">
        <v>462</v>
      </c>
      <c r="G225" s="53">
        <v>25.19</v>
      </c>
      <c r="H225" s="54"/>
      <c r="I225" s="91">
        <v>0</v>
      </c>
      <c r="J225" s="91">
        <v>0</v>
      </c>
      <c r="K225" s="91">
        <v>0</v>
      </c>
      <c r="L225" s="36">
        <v>0</v>
      </c>
      <c r="M225" s="36">
        <v>0</v>
      </c>
      <c r="N225" s="36">
        <v>0</v>
      </c>
      <c r="O225" s="32" t="s">
        <v>261</v>
      </c>
      <c r="P225" s="32" t="s">
        <v>384</v>
      </c>
    </row>
    <row r="226" spans="1:16" ht="26" x14ac:dyDescent="0.3">
      <c r="A226" s="34" t="s">
        <v>244</v>
      </c>
      <c r="B226" s="32" t="s">
        <v>21</v>
      </c>
      <c r="C226" s="35" t="s">
        <v>15</v>
      </c>
      <c r="D226" s="84" t="s">
        <v>463</v>
      </c>
      <c r="E226" s="36">
        <v>0</v>
      </c>
      <c r="F226" s="32" t="s">
        <v>464</v>
      </c>
      <c r="G226" s="53">
        <v>17.21</v>
      </c>
      <c r="H226" s="54"/>
      <c r="I226" s="91">
        <v>0</v>
      </c>
      <c r="J226" s="91">
        <v>0</v>
      </c>
      <c r="K226" s="91">
        <v>0</v>
      </c>
      <c r="L226" s="36">
        <v>0</v>
      </c>
      <c r="M226" s="36">
        <v>0</v>
      </c>
      <c r="N226" s="36">
        <v>0</v>
      </c>
      <c r="O226" s="32" t="s">
        <v>261</v>
      </c>
      <c r="P226" s="32" t="s">
        <v>384</v>
      </c>
    </row>
    <row r="227" spans="1:16" ht="26" x14ac:dyDescent="0.3">
      <c r="A227" s="34" t="s">
        <v>244</v>
      </c>
      <c r="B227" s="32" t="s">
        <v>21</v>
      </c>
      <c r="C227" s="35" t="s">
        <v>15</v>
      </c>
      <c r="D227" s="84" t="s">
        <v>465</v>
      </c>
      <c r="E227" s="36">
        <v>0</v>
      </c>
      <c r="F227" s="32" t="s">
        <v>466</v>
      </c>
      <c r="G227" s="53">
        <v>2.38</v>
      </c>
      <c r="H227" s="54"/>
      <c r="I227" s="91">
        <v>0</v>
      </c>
      <c r="J227" s="91">
        <v>0</v>
      </c>
      <c r="K227" s="91">
        <v>0</v>
      </c>
      <c r="L227" s="36">
        <v>0</v>
      </c>
      <c r="M227" s="36">
        <v>0</v>
      </c>
      <c r="N227" s="36">
        <v>0</v>
      </c>
      <c r="O227" s="32" t="s">
        <v>261</v>
      </c>
      <c r="P227" s="32" t="s">
        <v>384</v>
      </c>
    </row>
    <row r="228" spans="1:16" ht="26" x14ac:dyDescent="0.3">
      <c r="A228" s="34" t="s">
        <v>244</v>
      </c>
      <c r="B228" s="32" t="s">
        <v>21</v>
      </c>
      <c r="C228" s="35" t="s">
        <v>15</v>
      </c>
      <c r="D228" s="84" t="s">
        <v>467</v>
      </c>
      <c r="E228" s="36">
        <v>0</v>
      </c>
      <c r="F228" s="32" t="s">
        <v>468</v>
      </c>
      <c r="G228" s="53">
        <v>11.84</v>
      </c>
      <c r="H228" s="54"/>
      <c r="I228" s="91">
        <v>0</v>
      </c>
      <c r="J228" s="91">
        <v>0</v>
      </c>
      <c r="K228" s="91">
        <v>0</v>
      </c>
      <c r="L228" s="36">
        <v>0</v>
      </c>
      <c r="M228" s="36">
        <v>0</v>
      </c>
      <c r="N228" s="36">
        <v>0</v>
      </c>
      <c r="O228" s="32" t="s">
        <v>261</v>
      </c>
      <c r="P228" s="32" t="s">
        <v>384</v>
      </c>
    </row>
    <row r="229" spans="1:16" ht="26" x14ac:dyDescent="0.3">
      <c r="A229" s="34" t="s">
        <v>244</v>
      </c>
      <c r="B229" s="32" t="s">
        <v>21</v>
      </c>
      <c r="C229" s="35" t="s">
        <v>15</v>
      </c>
      <c r="D229" s="84" t="s">
        <v>469</v>
      </c>
      <c r="E229" s="36">
        <v>0</v>
      </c>
      <c r="F229" s="32" t="s">
        <v>470</v>
      </c>
      <c r="G229" s="53">
        <v>9.48</v>
      </c>
      <c r="H229" s="54"/>
      <c r="I229" s="91">
        <v>0</v>
      </c>
      <c r="J229" s="91">
        <v>0</v>
      </c>
      <c r="K229" s="91">
        <v>0</v>
      </c>
      <c r="L229" s="36">
        <v>0</v>
      </c>
      <c r="M229" s="36">
        <v>0</v>
      </c>
      <c r="N229" s="36">
        <v>0</v>
      </c>
      <c r="O229" s="32" t="s">
        <v>261</v>
      </c>
      <c r="P229" s="32" t="s">
        <v>384</v>
      </c>
    </row>
    <row r="230" spans="1:16" ht="39" x14ac:dyDescent="0.3">
      <c r="A230" s="34" t="s">
        <v>244</v>
      </c>
      <c r="B230" s="32" t="s">
        <v>21</v>
      </c>
      <c r="C230" s="35" t="s">
        <v>15</v>
      </c>
      <c r="D230" s="84" t="s">
        <v>471</v>
      </c>
      <c r="E230" s="36">
        <v>0</v>
      </c>
      <c r="F230" s="32" t="s">
        <v>472</v>
      </c>
      <c r="G230" s="53">
        <v>9.48</v>
      </c>
      <c r="H230" s="54"/>
      <c r="I230" s="91">
        <v>0</v>
      </c>
      <c r="J230" s="91">
        <v>0</v>
      </c>
      <c r="K230" s="91">
        <v>0</v>
      </c>
      <c r="L230" s="36">
        <v>0</v>
      </c>
      <c r="M230" s="36">
        <v>0</v>
      </c>
      <c r="N230" s="36">
        <v>0</v>
      </c>
      <c r="O230" s="32" t="s">
        <v>261</v>
      </c>
      <c r="P230" s="32" t="s">
        <v>384</v>
      </c>
    </row>
    <row r="231" spans="1:16" ht="26" x14ac:dyDescent="0.3">
      <c r="A231" s="34" t="s">
        <v>244</v>
      </c>
      <c r="B231" s="32" t="s">
        <v>21</v>
      </c>
      <c r="C231" s="35" t="s">
        <v>15</v>
      </c>
      <c r="D231" s="84" t="s">
        <v>473</v>
      </c>
      <c r="E231" s="36">
        <v>0</v>
      </c>
      <c r="F231" s="32" t="s">
        <v>474</v>
      </c>
      <c r="G231" s="53">
        <v>9.48</v>
      </c>
      <c r="H231" s="54"/>
      <c r="I231" s="91">
        <v>0</v>
      </c>
      <c r="J231" s="91">
        <v>0</v>
      </c>
      <c r="K231" s="91">
        <v>0</v>
      </c>
      <c r="L231" s="36">
        <v>0</v>
      </c>
      <c r="M231" s="36">
        <v>0</v>
      </c>
      <c r="N231" s="36">
        <v>0</v>
      </c>
      <c r="O231" s="32" t="s">
        <v>261</v>
      </c>
      <c r="P231" s="32" t="s">
        <v>384</v>
      </c>
    </row>
    <row r="232" spans="1:16" ht="26" x14ac:dyDescent="0.3">
      <c r="A232" s="34" t="s">
        <v>244</v>
      </c>
      <c r="B232" s="32" t="s">
        <v>21</v>
      </c>
      <c r="C232" s="35" t="s">
        <v>15</v>
      </c>
      <c r="D232" s="84" t="s">
        <v>475</v>
      </c>
      <c r="E232" s="36">
        <v>0</v>
      </c>
      <c r="F232" s="32" t="s">
        <v>476</v>
      </c>
      <c r="G232" s="53">
        <v>9.48</v>
      </c>
      <c r="H232" s="54"/>
      <c r="I232" s="91">
        <v>0</v>
      </c>
      <c r="J232" s="91">
        <v>0</v>
      </c>
      <c r="K232" s="91">
        <v>0</v>
      </c>
      <c r="L232" s="36">
        <v>0</v>
      </c>
      <c r="M232" s="36">
        <v>0</v>
      </c>
      <c r="N232" s="36">
        <v>0</v>
      </c>
      <c r="O232" s="32" t="s">
        <v>261</v>
      </c>
      <c r="P232" s="32" t="s">
        <v>384</v>
      </c>
    </row>
    <row r="233" spans="1:16" ht="26" x14ac:dyDescent="0.3">
      <c r="A233" s="34" t="s">
        <v>244</v>
      </c>
      <c r="B233" s="32" t="s">
        <v>21</v>
      </c>
      <c r="C233" s="35" t="s">
        <v>15</v>
      </c>
      <c r="D233" s="84" t="s">
        <v>477</v>
      </c>
      <c r="E233" s="36">
        <v>0</v>
      </c>
      <c r="F233" s="32" t="s">
        <v>478</v>
      </c>
      <c r="G233" s="53">
        <v>14.14</v>
      </c>
      <c r="H233" s="54"/>
      <c r="I233" s="91">
        <v>0</v>
      </c>
      <c r="J233" s="91">
        <v>0</v>
      </c>
      <c r="K233" s="91">
        <v>0</v>
      </c>
      <c r="L233" s="36">
        <v>0</v>
      </c>
      <c r="M233" s="36">
        <v>0</v>
      </c>
      <c r="N233" s="36">
        <v>0</v>
      </c>
      <c r="O233" s="32" t="s">
        <v>261</v>
      </c>
      <c r="P233" s="32" t="s">
        <v>384</v>
      </c>
    </row>
    <row r="234" spans="1:16" ht="26" x14ac:dyDescent="0.3">
      <c r="A234" s="34" t="s">
        <v>244</v>
      </c>
      <c r="B234" s="32" t="s">
        <v>21</v>
      </c>
      <c r="C234" s="35" t="s">
        <v>15</v>
      </c>
      <c r="D234" s="84" t="s">
        <v>479</v>
      </c>
      <c r="E234" s="36">
        <v>0</v>
      </c>
      <c r="F234" s="32" t="s">
        <v>480</v>
      </c>
      <c r="G234" s="53">
        <v>9.48</v>
      </c>
      <c r="H234" s="54"/>
      <c r="I234" s="91">
        <v>0</v>
      </c>
      <c r="J234" s="91">
        <v>0</v>
      </c>
      <c r="K234" s="91">
        <v>0</v>
      </c>
      <c r="L234" s="36">
        <v>0</v>
      </c>
      <c r="M234" s="36">
        <v>0</v>
      </c>
      <c r="N234" s="36">
        <v>0</v>
      </c>
      <c r="O234" s="32" t="s">
        <v>261</v>
      </c>
      <c r="P234" s="32" t="s">
        <v>384</v>
      </c>
    </row>
    <row r="235" spans="1:16" ht="26" x14ac:dyDescent="0.3">
      <c r="A235" s="34" t="s">
        <v>244</v>
      </c>
      <c r="B235" s="32" t="s">
        <v>21</v>
      </c>
      <c r="C235" s="35" t="s">
        <v>15</v>
      </c>
      <c r="D235" s="84" t="s">
        <v>481</v>
      </c>
      <c r="E235" s="36">
        <v>0</v>
      </c>
      <c r="F235" s="32" t="s">
        <v>482</v>
      </c>
      <c r="G235" s="53">
        <v>15.52</v>
      </c>
      <c r="H235" s="54"/>
      <c r="I235" s="91">
        <v>0</v>
      </c>
      <c r="J235" s="91">
        <v>0</v>
      </c>
      <c r="K235" s="91">
        <v>0</v>
      </c>
      <c r="L235" s="36">
        <v>0</v>
      </c>
      <c r="M235" s="36">
        <v>0</v>
      </c>
      <c r="N235" s="36">
        <v>0</v>
      </c>
      <c r="O235" s="32" t="s">
        <v>261</v>
      </c>
      <c r="P235" s="32" t="s">
        <v>384</v>
      </c>
    </row>
    <row r="236" spans="1:16" ht="26" x14ac:dyDescent="0.3">
      <c r="A236" s="34" t="s">
        <v>244</v>
      </c>
      <c r="B236" s="32" t="s">
        <v>21</v>
      </c>
      <c r="C236" s="35" t="s">
        <v>15</v>
      </c>
      <c r="D236" s="84" t="s">
        <v>483</v>
      </c>
      <c r="E236" s="36">
        <v>0</v>
      </c>
      <c r="F236" s="32" t="s">
        <v>484</v>
      </c>
      <c r="G236" s="53">
        <v>14.17</v>
      </c>
      <c r="H236" s="54"/>
      <c r="I236" s="91">
        <v>0</v>
      </c>
      <c r="J236" s="91">
        <v>0</v>
      </c>
      <c r="K236" s="91">
        <v>0</v>
      </c>
      <c r="L236" s="36">
        <v>0</v>
      </c>
      <c r="M236" s="36">
        <v>0</v>
      </c>
      <c r="N236" s="36">
        <v>0</v>
      </c>
      <c r="O236" s="32" t="s">
        <v>261</v>
      </c>
      <c r="P236" s="32" t="s">
        <v>384</v>
      </c>
    </row>
    <row r="237" spans="1:16" ht="26" x14ac:dyDescent="0.3">
      <c r="A237" s="34" t="s">
        <v>244</v>
      </c>
      <c r="B237" s="32" t="s">
        <v>21</v>
      </c>
      <c r="C237" s="35" t="s">
        <v>15</v>
      </c>
      <c r="D237" s="84" t="s">
        <v>485</v>
      </c>
      <c r="E237" s="36">
        <v>0</v>
      </c>
      <c r="F237" s="32" t="s">
        <v>486</v>
      </c>
      <c r="G237" s="53">
        <v>9.48</v>
      </c>
      <c r="H237" s="54"/>
      <c r="I237" s="91">
        <v>0</v>
      </c>
      <c r="J237" s="91">
        <v>0</v>
      </c>
      <c r="K237" s="91">
        <v>0</v>
      </c>
      <c r="L237" s="36">
        <v>0</v>
      </c>
      <c r="M237" s="36">
        <v>0</v>
      </c>
      <c r="N237" s="36">
        <v>0</v>
      </c>
      <c r="O237" s="32" t="s">
        <v>261</v>
      </c>
      <c r="P237" s="32" t="s">
        <v>384</v>
      </c>
    </row>
    <row r="238" spans="1:16" ht="26" x14ac:dyDescent="0.3">
      <c r="A238" s="34" t="s">
        <v>244</v>
      </c>
      <c r="B238" s="32" t="s">
        <v>21</v>
      </c>
      <c r="C238" s="35" t="s">
        <v>15</v>
      </c>
      <c r="D238" s="84" t="s">
        <v>487</v>
      </c>
      <c r="E238" s="36">
        <v>0</v>
      </c>
      <c r="F238" s="32" t="s">
        <v>488</v>
      </c>
      <c r="G238" s="53">
        <v>9.84</v>
      </c>
      <c r="H238" s="54"/>
      <c r="I238" s="91">
        <v>0</v>
      </c>
      <c r="J238" s="91">
        <v>0</v>
      </c>
      <c r="K238" s="91">
        <v>0</v>
      </c>
      <c r="L238" s="36">
        <v>0</v>
      </c>
      <c r="M238" s="36">
        <v>0</v>
      </c>
      <c r="N238" s="36">
        <v>0</v>
      </c>
      <c r="O238" s="32" t="s">
        <v>261</v>
      </c>
      <c r="P238" s="32" t="s">
        <v>384</v>
      </c>
    </row>
    <row r="239" spans="1:16" ht="26" x14ac:dyDescent="0.3">
      <c r="A239" s="34" t="s">
        <v>244</v>
      </c>
      <c r="B239" s="32" t="s">
        <v>21</v>
      </c>
      <c r="C239" s="35" t="s">
        <v>15</v>
      </c>
      <c r="D239" s="84" t="s">
        <v>489</v>
      </c>
      <c r="E239" s="36">
        <v>0</v>
      </c>
      <c r="F239" s="32" t="s">
        <v>490</v>
      </c>
      <c r="G239" s="53">
        <v>9.48</v>
      </c>
      <c r="H239" s="54"/>
      <c r="I239" s="91">
        <v>0</v>
      </c>
      <c r="J239" s="91">
        <v>0</v>
      </c>
      <c r="K239" s="91">
        <v>0</v>
      </c>
      <c r="L239" s="36">
        <v>0</v>
      </c>
      <c r="M239" s="36">
        <v>0</v>
      </c>
      <c r="N239" s="36">
        <v>0</v>
      </c>
      <c r="O239" s="32" t="s">
        <v>261</v>
      </c>
      <c r="P239" s="32" t="s">
        <v>384</v>
      </c>
    </row>
    <row r="240" spans="1:16" ht="26" x14ac:dyDescent="0.3">
      <c r="A240" s="34" t="s">
        <v>244</v>
      </c>
      <c r="B240" s="32" t="s">
        <v>21</v>
      </c>
      <c r="C240" s="35" t="s">
        <v>15</v>
      </c>
      <c r="D240" s="84" t="s">
        <v>491</v>
      </c>
      <c r="E240" s="36">
        <v>0</v>
      </c>
      <c r="F240" s="32" t="s">
        <v>492</v>
      </c>
      <c r="G240" s="53">
        <v>9.61</v>
      </c>
      <c r="H240" s="54"/>
      <c r="I240" s="91">
        <v>0</v>
      </c>
      <c r="J240" s="91">
        <v>0</v>
      </c>
      <c r="K240" s="91">
        <v>0</v>
      </c>
      <c r="L240" s="36">
        <v>0</v>
      </c>
      <c r="M240" s="36">
        <v>0</v>
      </c>
      <c r="N240" s="36">
        <v>0</v>
      </c>
      <c r="O240" s="32" t="s">
        <v>261</v>
      </c>
      <c r="P240" s="32" t="s">
        <v>384</v>
      </c>
    </row>
    <row r="241" spans="1:16" ht="26" x14ac:dyDescent="0.3">
      <c r="A241" s="34" t="s">
        <v>244</v>
      </c>
      <c r="B241" s="32" t="s">
        <v>21</v>
      </c>
      <c r="C241" s="35" t="s">
        <v>15</v>
      </c>
      <c r="D241" s="84" t="s">
        <v>493</v>
      </c>
      <c r="E241" s="36">
        <v>0</v>
      </c>
      <c r="F241" s="32" t="s">
        <v>494</v>
      </c>
      <c r="G241" s="53">
        <v>14.41</v>
      </c>
      <c r="H241" s="54"/>
      <c r="I241" s="91">
        <v>0</v>
      </c>
      <c r="J241" s="91">
        <v>0</v>
      </c>
      <c r="K241" s="91">
        <v>0</v>
      </c>
      <c r="L241" s="36">
        <v>0</v>
      </c>
      <c r="M241" s="36">
        <v>0</v>
      </c>
      <c r="N241" s="36">
        <v>0</v>
      </c>
      <c r="O241" s="32" t="s">
        <v>261</v>
      </c>
      <c r="P241" s="32" t="s">
        <v>384</v>
      </c>
    </row>
    <row r="242" spans="1:16" ht="26" x14ac:dyDescent="0.3">
      <c r="A242" s="34" t="s">
        <v>244</v>
      </c>
      <c r="B242" s="32" t="s">
        <v>21</v>
      </c>
      <c r="C242" s="35" t="s">
        <v>15</v>
      </c>
      <c r="D242" s="84" t="s">
        <v>495</v>
      </c>
      <c r="E242" s="36">
        <v>0</v>
      </c>
      <c r="F242" s="32" t="s">
        <v>496</v>
      </c>
      <c r="G242" s="53">
        <v>19.02</v>
      </c>
      <c r="H242" s="54"/>
      <c r="I242" s="91">
        <v>0</v>
      </c>
      <c r="J242" s="91">
        <v>0</v>
      </c>
      <c r="K242" s="91">
        <v>0</v>
      </c>
      <c r="L242" s="36">
        <v>0</v>
      </c>
      <c r="M242" s="36">
        <v>0</v>
      </c>
      <c r="N242" s="36">
        <v>0</v>
      </c>
      <c r="O242" s="32" t="s">
        <v>261</v>
      </c>
      <c r="P242" s="32" t="s">
        <v>384</v>
      </c>
    </row>
    <row r="243" spans="1:16" ht="26" x14ac:dyDescent="0.3">
      <c r="A243" s="34" t="s">
        <v>244</v>
      </c>
      <c r="B243" s="32" t="s">
        <v>21</v>
      </c>
      <c r="C243" s="35" t="s">
        <v>15</v>
      </c>
      <c r="D243" s="84" t="s">
        <v>497</v>
      </c>
      <c r="E243" s="36">
        <v>0</v>
      </c>
      <c r="F243" s="32" t="s">
        <v>498</v>
      </c>
      <c r="G243" s="53">
        <v>6.18</v>
      </c>
      <c r="H243" s="54"/>
      <c r="I243" s="91">
        <v>0</v>
      </c>
      <c r="J243" s="91">
        <v>0</v>
      </c>
      <c r="K243" s="91">
        <v>0</v>
      </c>
      <c r="L243" s="36">
        <v>0</v>
      </c>
      <c r="M243" s="36">
        <v>0</v>
      </c>
      <c r="N243" s="36">
        <v>0</v>
      </c>
      <c r="O243" s="32" t="s">
        <v>261</v>
      </c>
      <c r="P243" s="32" t="s">
        <v>384</v>
      </c>
    </row>
    <row r="244" spans="1:16" ht="26" x14ac:dyDescent="0.3">
      <c r="A244" s="34" t="s">
        <v>244</v>
      </c>
      <c r="B244" s="32" t="s">
        <v>21</v>
      </c>
      <c r="C244" s="35" t="s">
        <v>127</v>
      </c>
      <c r="D244" s="84" t="s">
        <v>499</v>
      </c>
      <c r="E244" s="36">
        <v>0</v>
      </c>
      <c r="F244" s="32" t="s">
        <v>500</v>
      </c>
      <c r="G244" s="53">
        <v>9.48</v>
      </c>
      <c r="H244" s="54"/>
      <c r="I244" s="91">
        <v>0</v>
      </c>
      <c r="J244" s="91">
        <v>0</v>
      </c>
      <c r="K244" s="91">
        <v>0</v>
      </c>
      <c r="L244" s="36">
        <v>0</v>
      </c>
      <c r="M244" s="36">
        <v>0</v>
      </c>
      <c r="N244" s="36">
        <v>0</v>
      </c>
      <c r="O244" s="32" t="s">
        <v>261</v>
      </c>
      <c r="P244" s="32" t="s">
        <v>384</v>
      </c>
    </row>
    <row r="245" spans="1:16" ht="26" x14ac:dyDescent="0.3">
      <c r="A245" s="34" t="s">
        <v>244</v>
      </c>
      <c r="B245" s="32" t="s">
        <v>21</v>
      </c>
      <c r="C245" s="35" t="s">
        <v>127</v>
      </c>
      <c r="D245" s="84" t="s">
        <v>501</v>
      </c>
      <c r="E245" s="36">
        <v>0</v>
      </c>
      <c r="F245" s="32" t="s">
        <v>502</v>
      </c>
      <c r="G245" s="53">
        <v>11.04</v>
      </c>
      <c r="H245" s="54"/>
      <c r="I245" s="91">
        <v>0</v>
      </c>
      <c r="J245" s="91">
        <v>0</v>
      </c>
      <c r="K245" s="91">
        <v>0</v>
      </c>
      <c r="L245" s="36">
        <v>0</v>
      </c>
      <c r="M245" s="36">
        <v>0</v>
      </c>
      <c r="N245" s="36">
        <v>0</v>
      </c>
      <c r="O245" s="32" t="s">
        <v>261</v>
      </c>
      <c r="P245" s="32" t="s">
        <v>384</v>
      </c>
    </row>
    <row r="246" spans="1:16" ht="26" x14ac:dyDescent="0.3">
      <c r="A246" s="34" t="s">
        <v>244</v>
      </c>
      <c r="B246" s="32" t="s">
        <v>21</v>
      </c>
      <c r="C246" s="35" t="s">
        <v>127</v>
      </c>
      <c r="D246" s="84" t="s">
        <v>503</v>
      </c>
      <c r="E246" s="36">
        <v>0</v>
      </c>
      <c r="F246" s="32" t="s">
        <v>504</v>
      </c>
      <c r="G246" s="53">
        <v>11.04</v>
      </c>
      <c r="H246" s="54"/>
      <c r="I246" s="91">
        <v>0</v>
      </c>
      <c r="J246" s="91">
        <v>0</v>
      </c>
      <c r="K246" s="91">
        <v>0</v>
      </c>
      <c r="L246" s="36">
        <v>0</v>
      </c>
      <c r="M246" s="36">
        <v>0</v>
      </c>
      <c r="N246" s="36">
        <v>0</v>
      </c>
      <c r="O246" s="32" t="s">
        <v>261</v>
      </c>
      <c r="P246" s="32" t="s">
        <v>384</v>
      </c>
    </row>
    <row r="247" spans="1:16" ht="39" x14ac:dyDescent="0.3">
      <c r="A247" s="34" t="s">
        <v>244</v>
      </c>
      <c r="B247" s="32" t="s">
        <v>21</v>
      </c>
      <c r="C247" s="35" t="s">
        <v>127</v>
      </c>
      <c r="D247" s="84" t="s">
        <v>505</v>
      </c>
      <c r="E247" s="36">
        <v>0</v>
      </c>
      <c r="F247" s="32" t="s">
        <v>506</v>
      </c>
      <c r="G247" s="53">
        <v>15.9</v>
      </c>
      <c r="H247" s="54"/>
      <c r="I247" s="91">
        <v>0</v>
      </c>
      <c r="J247" s="91">
        <v>0</v>
      </c>
      <c r="K247" s="91">
        <v>0</v>
      </c>
      <c r="L247" s="36">
        <v>0</v>
      </c>
      <c r="M247" s="36">
        <v>0</v>
      </c>
      <c r="N247" s="36">
        <v>0</v>
      </c>
      <c r="O247" s="32" t="s">
        <v>261</v>
      </c>
      <c r="P247" s="32" t="s">
        <v>384</v>
      </c>
    </row>
    <row r="248" spans="1:16" ht="39" x14ac:dyDescent="0.3">
      <c r="A248" s="34" t="s">
        <v>244</v>
      </c>
      <c r="B248" s="32" t="s">
        <v>21</v>
      </c>
      <c r="C248" s="35" t="s">
        <v>127</v>
      </c>
      <c r="D248" s="84" t="s">
        <v>507</v>
      </c>
      <c r="E248" s="36">
        <v>0</v>
      </c>
      <c r="F248" s="32" t="s">
        <v>508</v>
      </c>
      <c r="G248" s="53">
        <v>9.48</v>
      </c>
      <c r="H248" s="54"/>
      <c r="I248" s="91">
        <v>0</v>
      </c>
      <c r="J248" s="91">
        <v>0</v>
      </c>
      <c r="K248" s="91">
        <v>0</v>
      </c>
      <c r="L248" s="36">
        <v>0</v>
      </c>
      <c r="M248" s="36">
        <v>0</v>
      </c>
      <c r="N248" s="36">
        <v>0</v>
      </c>
      <c r="O248" s="32" t="s">
        <v>261</v>
      </c>
      <c r="P248" s="32" t="s">
        <v>384</v>
      </c>
    </row>
    <row r="249" spans="1:16" ht="39" x14ac:dyDescent="0.3">
      <c r="A249" s="34" t="s">
        <v>244</v>
      </c>
      <c r="B249" s="32" t="s">
        <v>21</v>
      </c>
      <c r="C249" s="35" t="s">
        <v>127</v>
      </c>
      <c r="D249" s="84" t="s">
        <v>509</v>
      </c>
      <c r="E249" s="36">
        <v>0</v>
      </c>
      <c r="F249" s="32" t="s">
        <v>510</v>
      </c>
      <c r="G249" s="53">
        <v>14.41</v>
      </c>
      <c r="H249" s="54"/>
      <c r="I249" s="91">
        <v>0</v>
      </c>
      <c r="J249" s="91">
        <v>0</v>
      </c>
      <c r="K249" s="91">
        <v>0</v>
      </c>
      <c r="L249" s="36">
        <v>0</v>
      </c>
      <c r="M249" s="36">
        <v>0</v>
      </c>
      <c r="N249" s="36">
        <v>0</v>
      </c>
      <c r="O249" s="32" t="s">
        <v>261</v>
      </c>
      <c r="P249" s="32" t="s">
        <v>384</v>
      </c>
    </row>
    <row r="250" spans="1:16" ht="26" x14ac:dyDescent="0.3">
      <c r="A250" s="34" t="s">
        <v>244</v>
      </c>
      <c r="B250" s="32" t="s">
        <v>21</v>
      </c>
      <c r="C250" s="35" t="s">
        <v>127</v>
      </c>
      <c r="D250" s="84" t="s">
        <v>511</v>
      </c>
      <c r="E250" s="36">
        <v>0</v>
      </c>
      <c r="F250" s="32" t="s">
        <v>512</v>
      </c>
      <c r="G250" s="53">
        <v>17.21</v>
      </c>
      <c r="H250" s="54"/>
      <c r="I250" s="91">
        <v>0</v>
      </c>
      <c r="J250" s="91">
        <v>0</v>
      </c>
      <c r="K250" s="91">
        <v>0</v>
      </c>
      <c r="L250" s="36">
        <v>0</v>
      </c>
      <c r="M250" s="36">
        <v>0</v>
      </c>
      <c r="N250" s="36">
        <v>0</v>
      </c>
      <c r="O250" s="32" t="s">
        <v>261</v>
      </c>
      <c r="P250" s="32" t="s">
        <v>384</v>
      </c>
    </row>
    <row r="251" spans="1:16" ht="26" x14ac:dyDescent="0.3">
      <c r="A251" s="34" t="s">
        <v>244</v>
      </c>
      <c r="B251" s="32" t="s">
        <v>21</v>
      </c>
      <c r="C251" s="35" t="s">
        <v>127</v>
      </c>
      <c r="D251" s="84" t="s">
        <v>513</v>
      </c>
      <c r="E251" s="36">
        <v>0</v>
      </c>
      <c r="F251" s="32" t="s">
        <v>514</v>
      </c>
      <c r="G251" s="53">
        <v>22.1</v>
      </c>
      <c r="H251" s="54"/>
      <c r="I251" s="91">
        <v>0</v>
      </c>
      <c r="J251" s="91">
        <v>0</v>
      </c>
      <c r="K251" s="91">
        <v>0</v>
      </c>
      <c r="L251" s="36">
        <v>0</v>
      </c>
      <c r="M251" s="36">
        <v>0</v>
      </c>
      <c r="N251" s="36">
        <v>0</v>
      </c>
      <c r="O251" s="32" t="s">
        <v>261</v>
      </c>
      <c r="P251" s="32" t="s">
        <v>384</v>
      </c>
    </row>
    <row r="252" spans="1:16" ht="26" x14ac:dyDescent="0.3">
      <c r="A252" s="34" t="s">
        <v>244</v>
      </c>
      <c r="B252" s="32" t="s">
        <v>21</v>
      </c>
      <c r="C252" s="35" t="s">
        <v>127</v>
      </c>
      <c r="D252" s="84" t="s">
        <v>515</v>
      </c>
      <c r="E252" s="36">
        <v>0</v>
      </c>
      <c r="F252" s="32" t="s">
        <v>516</v>
      </c>
      <c r="G252" s="53">
        <v>9.48</v>
      </c>
      <c r="H252" s="54"/>
      <c r="I252" s="91">
        <v>0</v>
      </c>
      <c r="J252" s="91">
        <v>0</v>
      </c>
      <c r="K252" s="91">
        <v>0</v>
      </c>
      <c r="L252" s="36">
        <v>0</v>
      </c>
      <c r="M252" s="36">
        <v>0</v>
      </c>
      <c r="N252" s="36">
        <v>0</v>
      </c>
      <c r="O252" s="32" t="s">
        <v>261</v>
      </c>
      <c r="P252" s="32" t="s">
        <v>384</v>
      </c>
    </row>
    <row r="253" spans="1:16" ht="52" x14ac:dyDescent="0.3">
      <c r="A253" s="34" t="s">
        <v>244</v>
      </c>
      <c r="B253" s="32" t="s">
        <v>21</v>
      </c>
      <c r="C253" s="35" t="s">
        <v>127</v>
      </c>
      <c r="D253" s="84" t="s">
        <v>517</v>
      </c>
      <c r="E253" s="36">
        <v>0</v>
      </c>
      <c r="F253" s="32" t="s">
        <v>518</v>
      </c>
      <c r="G253" s="53">
        <v>9.48</v>
      </c>
      <c r="H253" s="54"/>
      <c r="I253" s="91">
        <v>0</v>
      </c>
      <c r="J253" s="91">
        <v>0</v>
      </c>
      <c r="K253" s="91">
        <v>0</v>
      </c>
      <c r="L253" s="36">
        <v>0</v>
      </c>
      <c r="M253" s="36">
        <v>0</v>
      </c>
      <c r="N253" s="36">
        <v>0</v>
      </c>
      <c r="O253" s="32" t="s">
        <v>519</v>
      </c>
      <c r="P253" s="32" t="s">
        <v>384</v>
      </c>
    </row>
    <row r="254" spans="1:16" ht="52" x14ac:dyDescent="0.3">
      <c r="A254" s="34" t="s">
        <v>244</v>
      </c>
      <c r="B254" s="32" t="s">
        <v>21</v>
      </c>
      <c r="C254" s="35" t="s">
        <v>127</v>
      </c>
      <c r="D254" s="84" t="s">
        <v>520</v>
      </c>
      <c r="E254" s="36">
        <v>0</v>
      </c>
      <c r="F254" s="32" t="s">
        <v>521</v>
      </c>
      <c r="G254" s="53">
        <v>7.74</v>
      </c>
      <c r="H254" s="54"/>
      <c r="I254" s="91">
        <v>0</v>
      </c>
      <c r="J254" s="91">
        <v>0</v>
      </c>
      <c r="K254" s="91">
        <v>0</v>
      </c>
      <c r="L254" s="36">
        <v>0</v>
      </c>
      <c r="M254" s="36">
        <v>0</v>
      </c>
      <c r="N254" s="36">
        <v>0</v>
      </c>
      <c r="O254" s="32" t="s">
        <v>522</v>
      </c>
      <c r="P254" s="32" t="s">
        <v>384</v>
      </c>
    </row>
    <row r="255" spans="1:16" ht="78" x14ac:dyDescent="0.3">
      <c r="A255" s="34" t="s">
        <v>244</v>
      </c>
      <c r="B255" s="32" t="s">
        <v>69</v>
      </c>
      <c r="C255" s="35" t="s">
        <v>1</v>
      </c>
      <c r="D255" s="84">
        <v>13133</v>
      </c>
      <c r="E255" s="36">
        <v>0</v>
      </c>
      <c r="F255" s="22" t="s">
        <v>1040</v>
      </c>
      <c r="G255" s="38">
        <v>0</v>
      </c>
      <c r="H255" s="38"/>
      <c r="I255" s="91">
        <v>0</v>
      </c>
      <c r="J255" s="91">
        <v>0</v>
      </c>
      <c r="K255" s="91">
        <v>0</v>
      </c>
      <c r="L255" s="36">
        <v>0</v>
      </c>
      <c r="M255" s="36">
        <v>0</v>
      </c>
      <c r="N255" s="36">
        <v>0</v>
      </c>
      <c r="O255" s="22" t="s">
        <v>261</v>
      </c>
      <c r="P255" s="32" t="s">
        <v>689</v>
      </c>
    </row>
    <row r="256" spans="1:16" ht="78" x14ac:dyDescent="0.3">
      <c r="A256" s="34" t="s">
        <v>244</v>
      </c>
      <c r="B256" s="32" t="s">
        <v>69</v>
      </c>
      <c r="C256" s="35" t="s">
        <v>1</v>
      </c>
      <c r="D256" s="84">
        <v>13134</v>
      </c>
      <c r="E256" s="36">
        <v>0</v>
      </c>
      <c r="F256" s="22" t="s">
        <v>1041</v>
      </c>
      <c r="G256" s="38">
        <v>0</v>
      </c>
      <c r="H256" s="38"/>
      <c r="I256" s="91">
        <v>0</v>
      </c>
      <c r="J256" s="91">
        <v>0</v>
      </c>
      <c r="K256" s="91">
        <v>0</v>
      </c>
      <c r="L256" s="36">
        <v>0</v>
      </c>
      <c r="M256" s="36">
        <v>0</v>
      </c>
      <c r="N256" s="36">
        <v>0</v>
      </c>
      <c r="O256" s="22" t="s">
        <v>261</v>
      </c>
      <c r="P256" s="32" t="s">
        <v>689</v>
      </c>
    </row>
    <row r="257" spans="1:16" s="49" customFormat="1" ht="143" x14ac:dyDescent="0.3">
      <c r="A257" s="42" t="s">
        <v>244</v>
      </c>
      <c r="B257" s="43" t="s">
        <v>69</v>
      </c>
      <c r="C257" s="44" t="s">
        <v>54</v>
      </c>
      <c r="D257" s="85">
        <v>41124</v>
      </c>
      <c r="E257" s="45">
        <v>0</v>
      </c>
      <c r="F257" s="43" t="s">
        <v>992</v>
      </c>
      <c r="G257" s="50">
        <v>5.94</v>
      </c>
      <c r="H257" s="51"/>
      <c r="I257" s="92">
        <v>0</v>
      </c>
      <c r="J257" s="92">
        <v>0</v>
      </c>
      <c r="K257" s="92">
        <v>0</v>
      </c>
      <c r="L257" s="45">
        <v>0</v>
      </c>
      <c r="M257" s="45">
        <v>0</v>
      </c>
      <c r="N257" s="45">
        <v>0</v>
      </c>
      <c r="O257" s="46" t="s">
        <v>1081</v>
      </c>
      <c r="P257" s="43" t="s">
        <v>530</v>
      </c>
    </row>
    <row r="258" spans="1:16" s="49" customFormat="1" ht="91" x14ac:dyDescent="0.3">
      <c r="A258" s="42" t="s">
        <v>244</v>
      </c>
      <c r="B258" s="43" t="s">
        <v>69</v>
      </c>
      <c r="C258" s="44" t="s">
        <v>47</v>
      </c>
      <c r="D258" s="85">
        <v>41142</v>
      </c>
      <c r="E258" s="45">
        <v>0</v>
      </c>
      <c r="F258" s="43" t="s">
        <v>523</v>
      </c>
      <c r="G258" s="50">
        <v>4.57</v>
      </c>
      <c r="H258" s="51"/>
      <c r="I258" s="92">
        <v>0</v>
      </c>
      <c r="J258" s="92">
        <v>0</v>
      </c>
      <c r="K258" s="92">
        <v>0</v>
      </c>
      <c r="L258" s="45">
        <v>0</v>
      </c>
      <c r="M258" s="45">
        <v>0</v>
      </c>
      <c r="N258" s="45">
        <v>0</v>
      </c>
      <c r="O258" s="46" t="s">
        <v>1072</v>
      </c>
      <c r="P258" s="43" t="s">
        <v>530</v>
      </c>
    </row>
    <row r="259" spans="1:16" s="49" customFormat="1" ht="39" x14ac:dyDescent="0.3">
      <c r="A259" s="34" t="s">
        <v>244</v>
      </c>
      <c r="B259" s="43" t="s">
        <v>69</v>
      </c>
      <c r="C259" s="44" t="s">
        <v>64</v>
      </c>
      <c r="D259" s="84">
        <v>41004</v>
      </c>
      <c r="E259" s="36">
        <v>0</v>
      </c>
      <c r="F259" s="32" t="s">
        <v>524</v>
      </c>
      <c r="G259" s="53">
        <v>1.45</v>
      </c>
      <c r="H259" s="51"/>
      <c r="I259" s="92">
        <v>0</v>
      </c>
      <c r="J259" s="92">
        <v>0</v>
      </c>
      <c r="K259" s="92">
        <v>0</v>
      </c>
      <c r="L259" s="45">
        <v>0</v>
      </c>
      <c r="M259" s="45">
        <v>0</v>
      </c>
      <c r="N259" s="45">
        <v>0</v>
      </c>
      <c r="O259" s="46" t="s">
        <v>1042</v>
      </c>
      <c r="P259" s="43" t="s">
        <v>530</v>
      </c>
    </row>
    <row r="260" spans="1:16" s="49" customFormat="1" ht="39" x14ac:dyDescent="0.3">
      <c r="A260" s="42" t="s">
        <v>244</v>
      </c>
      <c r="B260" s="43" t="s">
        <v>69</v>
      </c>
      <c r="C260" s="44" t="s">
        <v>50</v>
      </c>
      <c r="D260" s="85">
        <v>41203</v>
      </c>
      <c r="E260" s="45">
        <v>0</v>
      </c>
      <c r="F260" s="46" t="s">
        <v>525</v>
      </c>
      <c r="G260" s="21">
        <v>6.03</v>
      </c>
      <c r="H260" s="51"/>
      <c r="I260" s="92">
        <v>0</v>
      </c>
      <c r="J260" s="92">
        <v>0</v>
      </c>
      <c r="K260" s="92">
        <v>0</v>
      </c>
      <c r="L260" s="45">
        <v>0</v>
      </c>
      <c r="M260" s="45">
        <v>0</v>
      </c>
      <c r="N260" s="45">
        <v>0</v>
      </c>
      <c r="O260" s="46" t="s">
        <v>1061</v>
      </c>
      <c r="P260" s="43" t="s">
        <v>529</v>
      </c>
    </row>
    <row r="261" spans="1:16" s="49" customFormat="1" ht="39" x14ac:dyDescent="0.3">
      <c r="A261" s="42" t="s">
        <v>244</v>
      </c>
      <c r="B261" s="43" t="s">
        <v>69</v>
      </c>
      <c r="C261" s="44" t="s">
        <v>50</v>
      </c>
      <c r="D261" s="85">
        <v>41204</v>
      </c>
      <c r="E261" s="45">
        <v>0</v>
      </c>
      <c r="F261" s="46" t="s">
        <v>526</v>
      </c>
      <c r="G261" s="21">
        <v>6.93</v>
      </c>
      <c r="H261" s="51"/>
      <c r="I261" s="92">
        <v>0</v>
      </c>
      <c r="J261" s="92">
        <v>0</v>
      </c>
      <c r="K261" s="92">
        <v>0</v>
      </c>
      <c r="L261" s="45">
        <v>0</v>
      </c>
      <c r="M261" s="45">
        <v>0</v>
      </c>
      <c r="N261" s="45">
        <v>0</v>
      </c>
      <c r="O261" s="46" t="s">
        <v>1062</v>
      </c>
      <c r="P261" s="43" t="s">
        <v>529</v>
      </c>
    </row>
    <row r="262" spans="1:16" ht="14" x14ac:dyDescent="0.3">
      <c r="A262" s="34" t="s">
        <v>244</v>
      </c>
      <c r="B262" s="32" t="s">
        <v>21</v>
      </c>
      <c r="C262" s="35" t="s">
        <v>66</v>
      </c>
      <c r="D262" s="84">
        <v>41054</v>
      </c>
      <c r="E262" s="36">
        <v>0</v>
      </c>
      <c r="F262" s="22" t="s">
        <v>527</v>
      </c>
      <c r="G262" s="38">
        <v>2.38</v>
      </c>
      <c r="H262" s="54"/>
      <c r="I262" s="91">
        <v>0</v>
      </c>
      <c r="J262" s="91">
        <v>0</v>
      </c>
      <c r="K262" s="91">
        <v>0</v>
      </c>
      <c r="L262" s="36">
        <v>0</v>
      </c>
      <c r="M262" s="36">
        <v>0</v>
      </c>
      <c r="N262" s="36">
        <v>0</v>
      </c>
      <c r="O262" s="22" t="s">
        <v>1063</v>
      </c>
      <c r="P262" s="32" t="s">
        <v>528</v>
      </c>
    </row>
    <row r="263" spans="1:16" ht="90" customHeight="1" x14ac:dyDescent="0.3">
      <c r="A263" s="34" t="s">
        <v>244</v>
      </c>
      <c r="B263" s="32" t="s">
        <v>0</v>
      </c>
      <c r="C263" s="35" t="s">
        <v>37</v>
      </c>
      <c r="D263" s="87" t="s">
        <v>726</v>
      </c>
      <c r="E263" s="62" t="s">
        <v>3</v>
      </c>
      <c r="F263" s="63" t="s">
        <v>532</v>
      </c>
      <c r="G263" s="63">
        <v>607.52</v>
      </c>
      <c r="H263" s="54"/>
      <c r="I263" s="91">
        <v>0</v>
      </c>
      <c r="J263" s="91">
        <v>0</v>
      </c>
      <c r="K263" s="91">
        <v>0</v>
      </c>
      <c r="L263" s="36">
        <v>0</v>
      </c>
      <c r="M263" s="36">
        <v>0</v>
      </c>
      <c r="N263" s="36">
        <v>0</v>
      </c>
      <c r="O263" s="64" t="s">
        <v>932</v>
      </c>
      <c r="P263" s="24" t="s">
        <v>1060</v>
      </c>
    </row>
    <row r="264" spans="1:16" ht="97.5" customHeight="1" x14ac:dyDescent="0.3">
      <c r="A264" s="34" t="s">
        <v>244</v>
      </c>
      <c r="B264" s="32" t="s">
        <v>0</v>
      </c>
      <c r="C264" s="35" t="s">
        <v>37</v>
      </c>
      <c r="D264" s="87" t="s">
        <v>531</v>
      </c>
      <c r="E264" s="62" t="s">
        <v>3</v>
      </c>
      <c r="F264" s="63" t="s">
        <v>534</v>
      </c>
      <c r="G264" s="65">
        <v>844.76</v>
      </c>
      <c r="H264" s="54"/>
      <c r="I264" s="91">
        <v>0</v>
      </c>
      <c r="J264" s="91">
        <v>0</v>
      </c>
      <c r="K264" s="91">
        <v>0</v>
      </c>
      <c r="L264" s="36">
        <v>0</v>
      </c>
      <c r="M264" s="36">
        <v>0</v>
      </c>
      <c r="N264" s="36">
        <v>0</v>
      </c>
      <c r="O264" s="64" t="s">
        <v>932</v>
      </c>
      <c r="P264" s="24" t="s">
        <v>1060</v>
      </c>
    </row>
    <row r="265" spans="1:16" ht="150.75" customHeight="1" x14ac:dyDescent="0.3">
      <c r="A265" s="34" t="s">
        <v>244</v>
      </c>
      <c r="B265" s="32" t="s">
        <v>0</v>
      </c>
      <c r="C265" s="35" t="s">
        <v>37</v>
      </c>
      <c r="D265" s="87" t="s">
        <v>533</v>
      </c>
      <c r="E265" s="62" t="s">
        <v>3</v>
      </c>
      <c r="F265" s="63" t="s">
        <v>727</v>
      </c>
      <c r="G265" s="65">
        <v>724.79</v>
      </c>
      <c r="H265" s="54"/>
      <c r="I265" s="91">
        <v>0</v>
      </c>
      <c r="J265" s="91">
        <v>0</v>
      </c>
      <c r="K265" s="91">
        <v>0</v>
      </c>
      <c r="L265" s="36">
        <v>0</v>
      </c>
      <c r="M265" s="36">
        <v>0</v>
      </c>
      <c r="N265" s="36">
        <v>0</v>
      </c>
      <c r="O265" s="64" t="s">
        <v>933</v>
      </c>
      <c r="P265" s="24" t="s">
        <v>1060</v>
      </c>
    </row>
    <row r="266" spans="1:16" ht="252.75" customHeight="1" x14ac:dyDescent="0.3">
      <c r="A266" s="34" t="s">
        <v>244</v>
      </c>
      <c r="B266" s="32" t="s">
        <v>0</v>
      </c>
      <c r="C266" s="35" t="s">
        <v>37</v>
      </c>
      <c r="D266" s="87" t="s">
        <v>535</v>
      </c>
      <c r="E266" s="62" t="s">
        <v>3</v>
      </c>
      <c r="F266" s="63" t="s">
        <v>728</v>
      </c>
      <c r="G266" s="65">
        <v>1349.86</v>
      </c>
      <c r="H266" s="54"/>
      <c r="I266" s="91">
        <v>0</v>
      </c>
      <c r="J266" s="91">
        <v>0</v>
      </c>
      <c r="K266" s="91">
        <v>0</v>
      </c>
      <c r="L266" s="36">
        <v>0</v>
      </c>
      <c r="M266" s="36">
        <v>0</v>
      </c>
      <c r="N266" s="36">
        <v>0</v>
      </c>
      <c r="O266" s="64" t="s">
        <v>934</v>
      </c>
      <c r="P266" s="24" t="s">
        <v>1060</v>
      </c>
    </row>
    <row r="267" spans="1:16" ht="210" customHeight="1" x14ac:dyDescent="0.3">
      <c r="A267" s="34" t="s">
        <v>244</v>
      </c>
      <c r="B267" s="32" t="s">
        <v>0</v>
      </c>
      <c r="C267" s="35" t="s">
        <v>37</v>
      </c>
      <c r="D267" s="87" t="s">
        <v>536</v>
      </c>
      <c r="E267" s="62" t="s">
        <v>3</v>
      </c>
      <c r="F267" s="63" t="s">
        <v>729</v>
      </c>
      <c r="G267" s="65">
        <v>1424.17</v>
      </c>
      <c r="H267" s="54"/>
      <c r="I267" s="91">
        <v>0</v>
      </c>
      <c r="J267" s="91">
        <v>0</v>
      </c>
      <c r="K267" s="91">
        <v>0</v>
      </c>
      <c r="L267" s="36">
        <v>0</v>
      </c>
      <c r="M267" s="36">
        <v>0</v>
      </c>
      <c r="N267" s="36">
        <v>0</v>
      </c>
      <c r="O267" s="64" t="s">
        <v>935</v>
      </c>
      <c r="P267" s="24" t="s">
        <v>1060</v>
      </c>
    </row>
    <row r="268" spans="1:16" ht="287.25" customHeight="1" x14ac:dyDescent="0.3">
      <c r="A268" s="34" t="s">
        <v>244</v>
      </c>
      <c r="B268" s="32" t="s">
        <v>0</v>
      </c>
      <c r="C268" s="35" t="s">
        <v>37</v>
      </c>
      <c r="D268" s="87" t="s">
        <v>537</v>
      </c>
      <c r="E268" s="62" t="s">
        <v>3</v>
      </c>
      <c r="F268" s="63" t="s">
        <v>730</v>
      </c>
      <c r="G268" s="65">
        <v>2100.56</v>
      </c>
      <c r="H268" s="54"/>
      <c r="I268" s="91">
        <v>0</v>
      </c>
      <c r="J268" s="91">
        <v>0</v>
      </c>
      <c r="K268" s="91">
        <v>0</v>
      </c>
      <c r="L268" s="36">
        <v>0</v>
      </c>
      <c r="M268" s="36">
        <v>0</v>
      </c>
      <c r="N268" s="36">
        <v>0</v>
      </c>
      <c r="O268" s="64" t="s">
        <v>936</v>
      </c>
      <c r="P268" s="24" t="s">
        <v>1060</v>
      </c>
    </row>
    <row r="269" spans="1:16" ht="108.75" customHeight="1" x14ac:dyDescent="0.3">
      <c r="A269" s="34" t="s">
        <v>244</v>
      </c>
      <c r="B269" s="32" t="s">
        <v>0</v>
      </c>
      <c r="C269" s="35" t="s">
        <v>37</v>
      </c>
      <c r="D269" s="87" t="s">
        <v>538</v>
      </c>
      <c r="E269" s="62" t="s">
        <v>3</v>
      </c>
      <c r="F269" s="63" t="s">
        <v>731</v>
      </c>
      <c r="G269" s="65">
        <v>1207.67</v>
      </c>
      <c r="H269" s="54"/>
      <c r="I269" s="91">
        <v>0</v>
      </c>
      <c r="J269" s="91">
        <v>0</v>
      </c>
      <c r="K269" s="91">
        <v>0</v>
      </c>
      <c r="L269" s="36">
        <v>0</v>
      </c>
      <c r="M269" s="36">
        <v>0</v>
      </c>
      <c r="N269" s="36">
        <v>0</v>
      </c>
      <c r="O269" s="64" t="s">
        <v>937</v>
      </c>
      <c r="P269" s="24" t="s">
        <v>1060</v>
      </c>
    </row>
    <row r="270" spans="1:16" ht="105" customHeight="1" x14ac:dyDescent="0.3">
      <c r="A270" s="34" t="s">
        <v>244</v>
      </c>
      <c r="B270" s="32" t="s">
        <v>0</v>
      </c>
      <c r="C270" s="35" t="s">
        <v>37</v>
      </c>
      <c r="D270" s="87" t="s">
        <v>539</v>
      </c>
      <c r="E270" s="62" t="s">
        <v>3</v>
      </c>
      <c r="F270" s="63" t="s">
        <v>732</v>
      </c>
      <c r="G270" s="65">
        <v>603.83500000000004</v>
      </c>
      <c r="H270" s="54"/>
      <c r="I270" s="91">
        <v>0</v>
      </c>
      <c r="J270" s="91">
        <v>0</v>
      </c>
      <c r="K270" s="91">
        <v>0</v>
      </c>
      <c r="L270" s="36">
        <v>0</v>
      </c>
      <c r="M270" s="36">
        <v>0</v>
      </c>
      <c r="N270" s="36">
        <v>0</v>
      </c>
      <c r="O270" s="64" t="s">
        <v>988</v>
      </c>
      <c r="P270" s="24" t="s">
        <v>1060</v>
      </c>
    </row>
    <row r="271" spans="1:16" ht="223.5" customHeight="1" x14ac:dyDescent="0.3">
      <c r="A271" s="34" t="s">
        <v>244</v>
      </c>
      <c r="B271" s="32" t="s">
        <v>0</v>
      </c>
      <c r="C271" s="35" t="s">
        <v>37</v>
      </c>
      <c r="D271" s="87" t="s">
        <v>540</v>
      </c>
      <c r="E271" s="62" t="s">
        <v>3</v>
      </c>
      <c r="F271" s="63" t="s">
        <v>733</v>
      </c>
      <c r="G271" s="65">
        <v>1603.52</v>
      </c>
      <c r="H271" s="54"/>
      <c r="I271" s="91">
        <v>0</v>
      </c>
      <c r="J271" s="91">
        <v>0</v>
      </c>
      <c r="K271" s="91">
        <v>0</v>
      </c>
      <c r="L271" s="36">
        <v>0</v>
      </c>
      <c r="M271" s="36">
        <v>0</v>
      </c>
      <c r="N271" s="36">
        <v>0</v>
      </c>
      <c r="O271" s="64" t="s">
        <v>938</v>
      </c>
      <c r="P271" s="24" t="s">
        <v>1060</v>
      </c>
    </row>
    <row r="272" spans="1:16" ht="131.25" customHeight="1" x14ac:dyDescent="0.3">
      <c r="A272" s="34" t="s">
        <v>244</v>
      </c>
      <c r="B272" s="32" t="s">
        <v>0</v>
      </c>
      <c r="C272" s="35" t="s">
        <v>37</v>
      </c>
      <c r="D272" s="87" t="s">
        <v>541</v>
      </c>
      <c r="E272" s="62" t="s">
        <v>3</v>
      </c>
      <c r="F272" s="63" t="s">
        <v>734</v>
      </c>
      <c r="G272" s="65">
        <v>801.76</v>
      </c>
      <c r="H272" s="54"/>
      <c r="I272" s="91">
        <v>0</v>
      </c>
      <c r="J272" s="91">
        <v>0</v>
      </c>
      <c r="K272" s="91">
        <v>0</v>
      </c>
      <c r="L272" s="36">
        <v>0</v>
      </c>
      <c r="M272" s="36">
        <v>0</v>
      </c>
      <c r="N272" s="36">
        <v>0</v>
      </c>
      <c r="O272" s="64" t="s">
        <v>939</v>
      </c>
      <c r="P272" s="24" t="s">
        <v>1060</v>
      </c>
    </row>
    <row r="273" spans="1:16" ht="174" customHeight="1" x14ac:dyDescent="0.3">
      <c r="A273" s="34" t="s">
        <v>244</v>
      </c>
      <c r="B273" s="32" t="s">
        <v>0</v>
      </c>
      <c r="C273" s="35" t="s">
        <v>37</v>
      </c>
      <c r="D273" s="87" t="s">
        <v>542</v>
      </c>
      <c r="E273" s="62" t="s">
        <v>3</v>
      </c>
      <c r="F273" s="63" t="s">
        <v>735</v>
      </c>
      <c r="G273" s="65">
        <v>1849.53</v>
      </c>
      <c r="H273" s="54"/>
      <c r="I273" s="91">
        <v>0</v>
      </c>
      <c r="J273" s="91">
        <v>0</v>
      </c>
      <c r="K273" s="91">
        <v>0</v>
      </c>
      <c r="L273" s="36">
        <v>0</v>
      </c>
      <c r="M273" s="36">
        <v>0</v>
      </c>
      <c r="N273" s="36">
        <v>0</v>
      </c>
      <c r="O273" s="64" t="s">
        <v>940</v>
      </c>
      <c r="P273" s="24" t="s">
        <v>1060</v>
      </c>
    </row>
    <row r="274" spans="1:16" ht="170.25" customHeight="1" x14ac:dyDescent="0.3">
      <c r="A274" s="34" t="s">
        <v>244</v>
      </c>
      <c r="B274" s="32" t="s">
        <v>0</v>
      </c>
      <c r="C274" s="35" t="s">
        <v>37</v>
      </c>
      <c r="D274" s="87" t="s">
        <v>543</v>
      </c>
      <c r="E274" s="62" t="s">
        <v>3</v>
      </c>
      <c r="F274" s="63" t="s">
        <v>736</v>
      </c>
      <c r="G274" s="65">
        <v>924.76499999999999</v>
      </c>
      <c r="H274" s="54"/>
      <c r="I274" s="91">
        <v>0</v>
      </c>
      <c r="J274" s="91">
        <v>0</v>
      </c>
      <c r="K274" s="91">
        <v>0</v>
      </c>
      <c r="L274" s="36">
        <v>0</v>
      </c>
      <c r="M274" s="36">
        <v>0</v>
      </c>
      <c r="N274" s="36">
        <v>0</v>
      </c>
      <c r="O274" s="64" t="s">
        <v>941</v>
      </c>
      <c r="P274" s="24" t="s">
        <v>1060</v>
      </c>
    </row>
    <row r="275" spans="1:16" ht="131.25" customHeight="1" x14ac:dyDescent="0.3">
      <c r="A275" s="34" t="s">
        <v>244</v>
      </c>
      <c r="B275" s="32" t="s">
        <v>0</v>
      </c>
      <c r="C275" s="35" t="s">
        <v>37</v>
      </c>
      <c r="D275" s="87" t="s">
        <v>544</v>
      </c>
      <c r="E275" s="62" t="s">
        <v>3</v>
      </c>
      <c r="F275" s="63" t="s">
        <v>737</v>
      </c>
      <c r="G275" s="65">
        <v>1312.85</v>
      </c>
      <c r="H275" s="54"/>
      <c r="I275" s="91">
        <v>0</v>
      </c>
      <c r="J275" s="91">
        <v>0</v>
      </c>
      <c r="K275" s="91">
        <v>0</v>
      </c>
      <c r="L275" s="36">
        <v>0</v>
      </c>
      <c r="M275" s="36">
        <v>0</v>
      </c>
      <c r="N275" s="36">
        <v>0</v>
      </c>
      <c r="O275" s="64" t="s">
        <v>942</v>
      </c>
      <c r="P275" s="24" t="s">
        <v>1060</v>
      </c>
    </row>
    <row r="276" spans="1:16" ht="285.75" customHeight="1" x14ac:dyDescent="0.3">
      <c r="A276" s="34" t="s">
        <v>244</v>
      </c>
      <c r="B276" s="32" t="s">
        <v>0</v>
      </c>
      <c r="C276" s="35" t="s">
        <v>37</v>
      </c>
      <c r="D276" s="87" t="s">
        <v>545</v>
      </c>
      <c r="E276" s="62" t="s">
        <v>3</v>
      </c>
      <c r="F276" s="63" t="s">
        <v>738</v>
      </c>
      <c r="G276" s="65">
        <v>1799.27</v>
      </c>
      <c r="H276" s="54"/>
      <c r="I276" s="91">
        <v>0</v>
      </c>
      <c r="J276" s="91">
        <v>0</v>
      </c>
      <c r="K276" s="91">
        <v>0</v>
      </c>
      <c r="L276" s="36">
        <v>0</v>
      </c>
      <c r="M276" s="36">
        <v>0</v>
      </c>
      <c r="N276" s="36">
        <v>0</v>
      </c>
      <c r="O276" s="64" t="s">
        <v>943</v>
      </c>
      <c r="P276" s="24" t="s">
        <v>1060</v>
      </c>
    </row>
    <row r="277" spans="1:16" ht="197.25" customHeight="1" x14ac:dyDescent="0.3">
      <c r="A277" s="34" t="s">
        <v>244</v>
      </c>
      <c r="B277" s="32" t="s">
        <v>0</v>
      </c>
      <c r="C277" s="35" t="s">
        <v>37</v>
      </c>
      <c r="D277" s="87" t="s">
        <v>546</v>
      </c>
      <c r="E277" s="62" t="s">
        <v>3</v>
      </c>
      <c r="F277" s="63" t="s">
        <v>739</v>
      </c>
      <c r="G277" s="65">
        <v>899.63499999999999</v>
      </c>
      <c r="H277" s="54"/>
      <c r="I277" s="91">
        <v>0</v>
      </c>
      <c r="J277" s="91">
        <v>0</v>
      </c>
      <c r="K277" s="91">
        <v>0</v>
      </c>
      <c r="L277" s="36">
        <v>0</v>
      </c>
      <c r="M277" s="36">
        <v>0</v>
      </c>
      <c r="N277" s="36">
        <v>0</v>
      </c>
      <c r="O277" s="58" t="s">
        <v>944</v>
      </c>
      <c r="P277" s="24" t="s">
        <v>1060</v>
      </c>
    </row>
    <row r="278" spans="1:16" ht="384.75" customHeight="1" x14ac:dyDescent="0.3">
      <c r="A278" s="34" t="s">
        <v>244</v>
      </c>
      <c r="B278" s="32" t="s">
        <v>0</v>
      </c>
      <c r="D278" s="87" t="s">
        <v>547</v>
      </c>
      <c r="E278" s="62" t="s">
        <v>3</v>
      </c>
      <c r="F278" s="63" t="s">
        <v>740</v>
      </c>
      <c r="G278" s="65">
        <v>2692.2525000000001</v>
      </c>
      <c r="H278" s="54"/>
      <c r="I278" s="91">
        <v>0</v>
      </c>
      <c r="J278" s="91">
        <v>0</v>
      </c>
      <c r="K278" s="91">
        <v>0</v>
      </c>
      <c r="L278" s="36">
        <v>0</v>
      </c>
      <c r="M278" s="36">
        <v>0</v>
      </c>
      <c r="N278" s="36">
        <v>0</v>
      </c>
      <c r="O278" s="64" t="s">
        <v>989</v>
      </c>
      <c r="P278" s="24" t="s">
        <v>1060</v>
      </c>
    </row>
    <row r="279" spans="1:16" ht="106.5" customHeight="1" x14ac:dyDescent="0.3">
      <c r="A279" s="34" t="s">
        <v>244</v>
      </c>
      <c r="B279" s="32" t="s">
        <v>0</v>
      </c>
      <c r="C279" s="35" t="s">
        <v>37</v>
      </c>
      <c r="D279" s="87" t="s">
        <v>548</v>
      </c>
      <c r="E279" s="62" t="s">
        <v>3</v>
      </c>
      <c r="F279" s="63" t="s">
        <v>550</v>
      </c>
      <c r="G279" s="65">
        <v>1654.47</v>
      </c>
      <c r="H279" s="54"/>
      <c r="I279" s="91">
        <v>0</v>
      </c>
      <c r="J279" s="91">
        <v>0</v>
      </c>
      <c r="K279" s="91">
        <v>0</v>
      </c>
      <c r="L279" s="36">
        <v>0</v>
      </c>
      <c r="M279" s="36">
        <v>0</v>
      </c>
      <c r="N279" s="36">
        <v>0</v>
      </c>
      <c r="O279" s="64" t="s">
        <v>945</v>
      </c>
      <c r="P279" s="24" t="s">
        <v>1060</v>
      </c>
    </row>
    <row r="280" spans="1:16" ht="108" customHeight="1" x14ac:dyDescent="0.3">
      <c r="A280" s="34" t="s">
        <v>244</v>
      </c>
      <c r="B280" s="32" t="s">
        <v>0</v>
      </c>
      <c r="C280" s="35" t="s">
        <v>37</v>
      </c>
      <c r="D280" s="87" t="s">
        <v>549</v>
      </c>
      <c r="E280" s="62" t="s">
        <v>3</v>
      </c>
      <c r="F280" s="63" t="s">
        <v>741</v>
      </c>
      <c r="G280" s="65">
        <v>827.23500000000001</v>
      </c>
      <c r="H280" s="54"/>
      <c r="I280" s="91">
        <v>0</v>
      </c>
      <c r="J280" s="91">
        <v>0</v>
      </c>
      <c r="K280" s="91">
        <v>0</v>
      </c>
      <c r="L280" s="36">
        <v>0</v>
      </c>
      <c r="M280" s="36">
        <v>0</v>
      </c>
      <c r="N280" s="36">
        <v>0</v>
      </c>
      <c r="O280" s="64" t="s">
        <v>945</v>
      </c>
      <c r="P280" s="24" t="s">
        <v>1060</v>
      </c>
    </row>
    <row r="281" spans="1:16" ht="409.5" customHeight="1" x14ac:dyDescent="0.3">
      <c r="A281" s="34" t="s">
        <v>244</v>
      </c>
      <c r="B281" s="32" t="s">
        <v>0</v>
      </c>
      <c r="C281" s="35" t="s">
        <v>37</v>
      </c>
      <c r="D281" s="87" t="s">
        <v>551</v>
      </c>
      <c r="E281" s="62" t="s">
        <v>3</v>
      </c>
      <c r="F281" s="63" t="s">
        <v>742</v>
      </c>
      <c r="G281" s="65">
        <v>2411.46</v>
      </c>
      <c r="H281" s="54"/>
      <c r="I281" s="91">
        <v>0</v>
      </c>
      <c r="J281" s="91">
        <v>0</v>
      </c>
      <c r="K281" s="91">
        <v>0</v>
      </c>
      <c r="L281" s="36">
        <v>0</v>
      </c>
      <c r="M281" s="36">
        <v>0</v>
      </c>
      <c r="N281" s="36">
        <v>0</v>
      </c>
      <c r="O281" s="64" t="s">
        <v>946</v>
      </c>
      <c r="P281" s="24" t="s">
        <v>1060</v>
      </c>
    </row>
    <row r="282" spans="1:16" ht="290.25" customHeight="1" x14ac:dyDescent="0.3">
      <c r="A282" s="34" t="s">
        <v>244</v>
      </c>
      <c r="B282" s="32" t="s">
        <v>0</v>
      </c>
      <c r="C282" s="35" t="s">
        <v>37</v>
      </c>
      <c r="D282" s="87" t="s">
        <v>552</v>
      </c>
      <c r="E282" s="62" t="s">
        <v>3</v>
      </c>
      <c r="F282" s="63" t="s">
        <v>743</v>
      </c>
      <c r="G282" s="65">
        <v>1205.73</v>
      </c>
      <c r="H282" s="54"/>
      <c r="I282" s="91">
        <v>0</v>
      </c>
      <c r="J282" s="91">
        <v>0</v>
      </c>
      <c r="K282" s="91">
        <v>0</v>
      </c>
      <c r="L282" s="36">
        <v>0</v>
      </c>
      <c r="M282" s="36">
        <v>0</v>
      </c>
      <c r="N282" s="36">
        <v>0</v>
      </c>
      <c r="O282" s="64" t="s">
        <v>947</v>
      </c>
      <c r="P282" s="24" t="s">
        <v>1060</v>
      </c>
    </row>
    <row r="283" spans="1:16" ht="366.75" customHeight="1" x14ac:dyDescent="0.3">
      <c r="A283" s="34" t="s">
        <v>244</v>
      </c>
      <c r="B283" s="32" t="s">
        <v>0</v>
      </c>
      <c r="C283" s="35" t="s">
        <v>37</v>
      </c>
      <c r="D283" s="87" t="s">
        <v>553</v>
      </c>
      <c r="E283" s="62" t="s">
        <v>3</v>
      </c>
      <c r="F283" s="63" t="s">
        <v>744</v>
      </c>
      <c r="G283" s="65">
        <v>2401.85</v>
      </c>
      <c r="H283" s="54"/>
      <c r="I283" s="91">
        <v>0</v>
      </c>
      <c r="J283" s="91">
        <v>0</v>
      </c>
      <c r="K283" s="91">
        <v>0</v>
      </c>
      <c r="L283" s="36">
        <v>0</v>
      </c>
      <c r="M283" s="36">
        <v>0</v>
      </c>
      <c r="N283" s="36">
        <v>0</v>
      </c>
      <c r="O283" s="64" t="s">
        <v>948</v>
      </c>
      <c r="P283" s="24" t="s">
        <v>1060</v>
      </c>
    </row>
    <row r="284" spans="1:16" ht="211.5" customHeight="1" x14ac:dyDescent="0.3">
      <c r="A284" s="34" t="s">
        <v>244</v>
      </c>
      <c r="B284" s="32" t="s">
        <v>0</v>
      </c>
      <c r="C284" s="35" t="s">
        <v>37</v>
      </c>
      <c r="D284" s="87" t="s">
        <v>554</v>
      </c>
      <c r="E284" s="62" t="s">
        <v>3</v>
      </c>
      <c r="F284" s="63" t="s">
        <v>745</v>
      </c>
      <c r="G284" s="65">
        <v>1200.925</v>
      </c>
      <c r="H284" s="54"/>
      <c r="I284" s="91">
        <v>0</v>
      </c>
      <c r="J284" s="91">
        <v>0</v>
      </c>
      <c r="K284" s="91">
        <v>0</v>
      </c>
      <c r="L284" s="36">
        <v>0</v>
      </c>
      <c r="M284" s="36">
        <v>0</v>
      </c>
      <c r="N284" s="36">
        <v>0</v>
      </c>
      <c r="O284" s="64" t="s">
        <v>949</v>
      </c>
      <c r="P284" s="24" t="s">
        <v>1060</v>
      </c>
    </row>
    <row r="285" spans="1:16" ht="189.75" customHeight="1" x14ac:dyDescent="0.3">
      <c r="A285" s="34" t="s">
        <v>244</v>
      </c>
      <c r="B285" s="32" t="s">
        <v>0</v>
      </c>
      <c r="C285" s="35" t="s">
        <v>37</v>
      </c>
      <c r="D285" s="87" t="s">
        <v>555</v>
      </c>
      <c r="E285" s="62" t="s">
        <v>3</v>
      </c>
      <c r="F285" s="63" t="s">
        <v>557</v>
      </c>
      <c r="G285" s="65">
        <v>3664.62</v>
      </c>
      <c r="H285" s="54"/>
      <c r="I285" s="91">
        <v>0</v>
      </c>
      <c r="J285" s="91">
        <v>0</v>
      </c>
      <c r="K285" s="91">
        <v>0</v>
      </c>
      <c r="L285" s="36">
        <v>0</v>
      </c>
      <c r="M285" s="36">
        <v>0</v>
      </c>
      <c r="N285" s="36">
        <v>0</v>
      </c>
      <c r="O285" s="64" t="s">
        <v>950</v>
      </c>
      <c r="P285" s="24" t="s">
        <v>1060</v>
      </c>
    </row>
    <row r="286" spans="1:16" ht="136.5" customHeight="1" x14ac:dyDescent="0.3">
      <c r="A286" s="34" t="s">
        <v>244</v>
      </c>
      <c r="B286" s="32" t="s">
        <v>0</v>
      </c>
      <c r="C286" s="35" t="s">
        <v>37</v>
      </c>
      <c r="D286" s="87" t="s">
        <v>556</v>
      </c>
      <c r="E286" s="62" t="s">
        <v>3</v>
      </c>
      <c r="F286" s="63" t="s">
        <v>746</v>
      </c>
      <c r="G286" s="65">
        <v>67.7</v>
      </c>
      <c r="H286" s="54"/>
      <c r="I286" s="91">
        <v>0</v>
      </c>
      <c r="J286" s="91">
        <v>0</v>
      </c>
      <c r="K286" s="91">
        <v>0</v>
      </c>
      <c r="L286" s="36">
        <v>0</v>
      </c>
      <c r="M286" s="36">
        <v>0</v>
      </c>
      <c r="N286" s="36">
        <v>0</v>
      </c>
      <c r="O286" s="64" t="s">
        <v>952</v>
      </c>
      <c r="P286" s="24" t="s">
        <v>1060</v>
      </c>
    </row>
    <row r="287" spans="1:16" ht="134.25" customHeight="1" x14ac:dyDescent="0.3">
      <c r="A287" s="34" t="s">
        <v>244</v>
      </c>
      <c r="B287" s="32" t="s">
        <v>0</v>
      </c>
      <c r="C287" s="35" t="s">
        <v>37</v>
      </c>
      <c r="D287" s="87" t="s">
        <v>558</v>
      </c>
      <c r="E287" s="62" t="s">
        <v>3</v>
      </c>
      <c r="F287" s="63" t="s">
        <v>747</v>
      </c>
      <c r="G287" s="65">
        <v>244.42</v>
      </c>
      <c r="H287" s="54"/>
      <c r="I287" s="91">
        <v>0</v>
      </c>
      <c r="J287" s="91">
        <v>0</v>
      </c>
      <c r="K287" s="91">
        <v>0</v>
      </c>
      <c r="L287" s="36">
        <v>0</v>
      </c>
      <c r="M287" s="36">
        <v>0</v>
      </c>
      <c r="N287" s="36">
        <v>0</v>
      </c>
      <c r="O287" s="64" t="s">
        <v>951</v>
      </c>
      <c r="P287" s="24" t="s">
        <v>1060</v>
      </c>
    </row>
    <row r="288" spans="1:16" ht="78.75" customHeight="1" x14ac:dyDescent="0.3">
      <c r="A288" s="34" t="s">
        <v>244</v>
      </c>
      <c r="B288" s="32" t="s">
        <v>0</v>
      </c>
      <c r="C288" s="35" t="s">
        <v>37</v>
      </c>
      <c r="D288" s="87" t="s">
        <v>559</v>
      </c>
      <c r="E288" s="62" t="s">
        <v>3</v>
      </c>
      <c r="F288" s="63" t="s">
        <v>561</v>
      </c>
      <c r="G288" s="65">
        <v>1312.64</v>
      </c>
      <c r="H288" s="54"/>
      <c r="I288" s="91">
        <v>0</v>
      </c>
      <c r="J288" s="91">
        <v>0</v>
      </c>
      <c r="K288" s="91">
        <v>0</v>
      </c>
      <c r="L288" s="36">
        <v>0</v>
      </c>
      <c r="M288" s="36">
        <v>0</v>
      </c>
      <c r="N288" s="36">
        <v>0</v>
      </c>
      <c r="O288" s="64" t="s">
        <v>953</v>
      </c>
      <c r="P288" s="24" t="s">
        <v>1060</v>
      </c>
    </row>
    <row r="289" spans="1:16" ht="82.5" customHeight="1" x14ac:dyDescent="0.3">
      <c r="A289" s="34" t="s">
        <v>244</v>
      </c>
      <c r="B289" s="32" t="s">
        <v>0</v>
      </c>
      <c r="C289" s="35" t="s">
        <v>37</v>
      </c>
      <c r="D289" s="87" t="s">
        <v>560</v>
      </c>
      <c r="E289" s="62" t="s">
        <v>3</v>
      </c>
      <c r="F289" s="63" t="s">
        <v>748</v>
      </c>
      <c r="G289" s="65">
        <v>656.32</v>
      </c>
      <c r="H289" s="54"/>
      <c r="I289" s="91">
        <v>0</v>
      </c>
      <c r="J289" s="91">
        <v>0</v>
      </c>
      <c r="K289" s="91">
        <v>0</v>
      </c>
      <c r="L289" s="36">
        <v>0</v>
      </c>
      <c r="M289" s="36">
        <v>0</v>
      </c>
      <c r="N289" s="36">
        <v>0</v>
      </c>
      <c r="O289" s="64" t="s">
        <v>954</v>
      </c>
      <c r="P289" s="24" t="s">
        <v>1060</v>
      </c>
    </row>
    <row r="290" spans="1:16" ht="144" customHeight="1" x14ac:dyDescent="0.3">
      <c r="A290" s="34" t="s">
        <v>244</v>
      </c>
      <c r="B290" s="32" t="s">
        <v>0</v>
      </c>
      <c r="C290" s="35" t="s">
        <v>37</v>
      </c>
      <c r="D290" s="87" t="s">
        <v>562</v>
      </c>
      <c r="E290" s="62" t="s">
        <v>3</v>
      </c>
      <c r="F290" s="63" t="s">
        <v>564</v>
      </c>
      <c r="G290" s="65">
        <v>1658.29</v>
      </c>
      <c r="H290" s="54"/>
      <c r="I290" s="91">
        <v>0</v>
      </c>
      <c r="J290" s="91">
        <v>0</v>
      </c>
      <c r="K290" s="91">
        <v>0</v>
      </c>
      <c r="L290" s="36">
        <v>0</v>
      </c>
      <c r="M290" s="36">
        <v>0</v>
      </c>
      <c r="N290" s="36">
        <v>0</v>
      </c>
      <c r="O290" s="64" t="s">
        <v>955</v>
      </c>
      <c r="P290" s="24" t="s">
        <v>1060</v>
      </c>
    </row>
    <row r="291" spans="1:16" ht="147" customHeight="1" x14ac:dyDescent="0.3">
      <c r="A291" s="34" t="s">
        <v>244</v>
      </c>
      <c r="B291" s="32" t="s">
        <v>0</v>
      </c>
      <c r="C291" s="35" t="s">
        <v>37</v>
      </c>
      <c r="D291" s="87" t="s">
        <v>563</v>
      </c>
      <c r="E291" s="62" t="s">
        <v>3</v>
      </c>
      <c r="F291" s="63" t="s">
        <v>749</v>
      </c>
      <c r="G291" s="65">
        <v>829.14499999999998</v>
      </c>
      <c r="H291" s="54"/>
      <c r="I291" s="91">
        <v>0</v>
      </c>
      <c r="J291" s="91">
        <v>0</v>
      </c>
      <c r="K291" s="91">
        <v>0</v>
      </c>
      <c r="L291" s="36">
        <v>0</v>
      </c>
      <c r="M291" s="36">
        <v>0</v>
      </c>
      <c r="N291" s="36">
        <v>0</v>
      </c>
      <c r="O291" s="64" t="s">
        <v>956</v>
      </c>
      <c r="P291" s="24" t="s">
        <v>1060</v>
      </c>
    </row>
    <row r="292" spans="1:16" ht="81.75" customHeight="1" x14ac:dyDescent="0.3">
      <c r="A292" s="34" t="s">
        <v>244</v>
      </c>
      <c r="B292" s="32" t="s">
        <v>0</v>
      </c>
      <c r="C292" s="35" t="s">
        <v>37</v>
      </c>
      <c r="D292" s="87" t="s">
        <v>565</v>
      </c>
      <c r="E292" s="62" t="s">
        <v>3</v>
      </c>
      <c r="F292" s="63" t="s">
        <v>567</v>
      </c>
      <c r="G292" s="65">
        <v>1200.6199999999999</v>
      </c>
      <c r="H292" s="54"/>
      <c r="I292" s="91">
        <v>0</v>
      </c>
      <c r="J292" s="91">
        <v>0</v>
      </c>
      <c r="K292" s="91">
        <v>0</v>
      </c>
      <c r="L292" s="36">
        <v>0</v>
      </c>
      <c r="M292" s="36">
        <v>0</v>
      </c>
      <c r="N292" s="36">
        <v>0</v>
      </c>
      <c r="O292" s="64" t="s">
        <v>957</v>
      </c>
      <c r="P292" s="24" t="s">
        <v>1060</v>
      </c>
    </row>
    <row r="293" spans="1:16" ht="84" customHeight="1" x14ac:dyDescent="0.3">
      <c r="A293" s="34" t="s">
        <v>244</v>
      </c>
      <c r="B293" s="32" t="s">
        <v>0</v>
      </c>
      <c r="C293" s="35" t="s">
        <v>37</v>
      </c>
      <c r="D293" s="87" t="s">
        <v>566</v>
      </c>
      <c r="E293" s="62" t="s">
        <v>3</v>
      </c>
      <c r="F293" s="63" t="s">
        <v>750</v>
      </c>
      <c r="G293" s="65">
        <v>600.30999999999995</v>
      </c>
      <c r="H293" s="54"/>
      <c r="I293" s="91">
        <v>0</v>
      </c>
      <c r="J293" s="91">
        <v>0</v>
      </c>
      <c r="K293" s="91">
        <v>0</v>
      </c>
      <c r="L293" s="36">
        <v>0</v>
      </c>
      <c r="M293" s="36">
        <v>0</v>
      </c>
      <c r="N293" s="36">
        <v>0</v>
      </c>
      <c r="O293" s="64" t="s">
        <v>957</v>
      </c>
      <c r="P293" s="24" t="s">
        <v>1060</v>
      </c>
    </row>
    <row r="294" spans="1:16" ht="223.5" customHeight="1" x14ac:dyDescent="0.3">
      <c r="A294" s="34" t="s">
        <v>244</v>
      </c>
      <c r="B294" s="32" t="s">
        <v>0</v>
      </c>
      <c r="C294" s="35" t="s">
        <v>37</v>
      </c>
      <c r="D294" s="87" t="s">
        <v>568</v>
      </c>
      <c r="E294" s="62" t="s">
        <v>3</v>
      </c>
      <c r="F294" s="63" t="s">
        <v>751</v>
      </c>
      <c r="G294" s="65">
        <v>3146</v>
      </c>
      <c r="H294" s="54"/>
      <c r="I294" s="91">
        <v>0</v>
      </c>
      <c r="J294" s="91">
        <v>0</v>
      </c>
      <c r="K294" s="91">
        <v>0</v>
      </c>
      <c r="L294" s="36">
        <v>0</v>
      </c>
      <c r="M294" s="36">
        <v>0</v>
      </c>
      <c r="N294" s="36">
        <v>0</v>
      </c>
      <c r="O294" s="64" t="s">
        <v>958</v>
      </c>
      <c r="P294" s="24" t="s">
        <v>1060</v>
      </c>
    </row>
    <row r="295" spans="1:16" ht="146.25" customHeight="1" x14ac:dyDescent="0.3">
      <c r="A295" s="34" t="s">
        <v>244</v>
      </c>
      <c r="B295" s="32" t="s">
        <v>0</v>
      </c>
      <c r="C295" s="35" t="s">
        <v>37</v>
      </c>
      <c r="D295" s="87" t="s">
        <v>569</v>
      </c>
      <c r="E295" s="62" t="s">
        <v>3</v>
      </c>
      <c r="F295" s="63" t="s">
        <v>571</v>
      </c>
      <c r="G295" s="65">
        <v>4474.1000000000004</v>
      </c>
      <c r="H295" s="54"/>
      <c r="I295" s="91">
        <v>0</v>
      </c>
      <c r="J295" s="91">
        <v>0</v>
      </c>
      <c r="K295" s="91">
        <v>0</v>
      </c>
      <c r="L295" s="36">
        <v>0</v>
      </c>
      <c r="M295" s="36">
        <v>0</v>
      </c>
      <c r="N295" s="36">
        <v>0</v>
      </c>
      <c r="O295" s="64" t="s">
        <v>959</v>
      </c>
      <c r="P295" s="24" t="s">
        <v>1060</v>
      </c>
    </row>
    <row r="296" spans="1:16" ht="167.25" customHeight="1" x14ac:dyDescent="0.3">
      <c r="A296" s="34" t="s">
        <v>244</v>
      </c>
      <c r="B296" s="32" t="s">
        <v>0</v>
      </c>
      <c r="C296" s="35" t="s">
        <v>37</v>
      </c>
      <c r="D296" s="87" t="s">
        <v>570</v>
      </c>
      <c r="E296" s="62" t="s">
        <v>3</v>
      </c>
      <c r="F296" s="63" t="s">
        <v>573</v>
      </c>
      <c r="G296" s="65">
        <v>4832.9799999999996</v>
      </c>
      <c r="H296" s="54"/>
      <c r="I296" s="91">
        <v>0</v>
      </c>
      <c r="J296" s="91">
        <v>0</v>
      </c>
      <c r="K296" s="91">
        <v>0</v>
      </c>
      <c r="L296" s="36">
        <v>0</v>
      </c>
      <c r="M296" s="36">
        <v>0</v>
      </c>
      <c r="N296" s="36">
        <v>0</v>
      </c>
      <c r="O296" s="64" t="s">
        <v>960</v>
      </c>
      <c r="P296" s="24" t="s">
        <v>1060</v>
      </c>
    </row>
    <row r="297" spans="1:16" ht="294" customHeight="1" x14ac:dyDescent="0.3">
      <c r="A297" s="34" t="s">
        <v>244</v>
      </c>
      <c r="B297" s="32" t="s">
        <v>0</v>
      </c>
      <c r="C297" s="35" t="s">
        <v>37</v>
      </c>
      <c r="D297" s="87" t="s">
        <v>572</v>
      </c>
      <c r="E297" s="62" t="s">
        <v>3</v>
      </c>
      <c r="F297" s="63" t="s">
        <v>752</v>
      </c>
      <c r="G297" s="65">
        <v>8306.65</v>
      </c>
      <c r="H297" s="54"/>
      <c r="I297" s="91">
        <v>0</v>
      </c>
      <c r="J297" s="91">
        <v>0</v>
      </c>
      <c r="K297" s="91">
        <v>0</v>
      </c>
      <c r="L297" s="36">
        <v>0</v>
      </c>
      <c r="M297" s="36">
        <v>0</v>
      </c>
      <c r="N297" s="36">
        <v>0</v>
      </c>
      <c r="O297" s="64" t="s">
        <v>990</v>
      </c>
      <c r="P297" s="24" t="s">
        <v>1060</v>
      </c>
    </row>
    <row r="298" spans="1:16" ht="156" customHeight="1" x14ac:dyDescent="0.3">
      <c r="A298" s="34" t="s">
        <v>244</v>
      </c>
      <c r="B298" s="32" t="s">
        <v>0</v>
      </c>
      <c r="C298" s="35" t="s">
        <v>37</v>
      </c>
      <c r="D298" s="87" t="s">
        <v>574</v>
      </c>
      <c r="E298" s="62" t="s">
        <v>3</v>
      </c>
      <c r="F298" s="63" t="s">
        <v>576</v>
      </c>
      <c r="G298" s="65">
        <v>2589.4</v>
      </c>
      <c r="H298" s="54"/>
      <c r="I298" s="91">
        <v>0</v>
      </c>
      <c r="J298" s="91">
        <v>0</v>
      </c>
      <c r="K298" s="91">
        <v>0</v>
      </c>
      <c r="L298" s="36">
        <v>0</v>
      </c>
      <c r="M298" s="36">
        <v>0</v>
      </c>
      <c r="N298" s="36">
        <v>0</v>
      </c>
      <c r="O298" s="64" t="s">
        <v>961</v>
      </c>
      <c r="P298" s="24" t="s">
        <v>1060</v>
      </c>
    </row>
    <row r="299" spans="1:16" ht="158.25" customHeight="1" x14ac:dyDescent="0.3">
      <c r="A299" s="34" t="s">
        <v>244</v>
      </c>
      <c r="B299" s="32" t="s">
        <v>0</v>
      </c>
      <c r="C299" s="35" t="s">
        <v>37</v>
      </c>
      <c r="D299" s="87" t="s">
        <v>575</v>
      </c>
      <c r="E299" s="62" t="s">
        <v>3</v>
      </c>
      <c r="F299" s="63" t="s">
        <v>753</v>
      </c>
      <c r="G299" s="65">
        <v>1294.7</v>
      </c>
      <c r="H299" s="54"/>
      <c r="I299" s="91">
        <v>0</v>
      </c>
      <c r="J299" s="91">
        <v>0</v>
      </c>
      <c r="K299" s="91">
        <v>0</v>
      </c>
      <c r="L299" s="36">
        <v>0</v>
      </c>
      <c r="M299" s="36">
        <v>0</v>
      </c>
      <c r="N299" s="36">
        <v>0</v>
      </c>
      <c r="O299" s="64" t="s">
        <v>962</v>
      </c>
      <c r="P299" s="24" t="s">
        <v>1060</v>
      </c>
    </row>
    <row r="300" spans="1:16" ht="171" customHeight="1" x14ac:dyDescent="0.3">
      <c r="A300" s="34" t="s">
        <v>244</v>
      </c>
      <c r="B300" s="32" t="s">
        <v>0</v>
      </c>
      <c r="C300" s="35" t="s">
        <v>37</v>
      </c>
      <c r="D300" s="87" t="s">
        <v>577</v>
      </c>
      <c r="E300" s="62" t="s">
        <v>3</v>
      </c>
      <c r="F300" s="63" t="s">
        <v>579</v>
      </c>
      <c r="G300" s="65">
        <v>3449.11</v>
      </c>
      <c r="H300" s="54"/>
      <c r="I300" s="91">
        <v>0</v>
      </c>
      <c r="J300" s="91">
        <v>0</v>
      </c>
      <c r="K300" s="91">
        <v>0</v>
      </c>
      <c r="L300" s="36">
        <v>0</v>
      </c>
      <c r="M300" s="36">
        <v>0</v>
      </c>
      <c r="N300" s="36">
        <v>0</v>
      </c>
      <c r="O300" s="64" t="s">
        <v>963</v>
      </c>
      <c r="P300" s="24" t="s">
        <v>1060</v>
      </c>
    </row>
    <row r="301" spans="1:16" ht="172.5" customHeight="1" x14ac:dyDescent="0.3">
      <c r="A301" s="34" t="s">
        <v>244</v>
      </c>
      <c r="B301" s="32" t="s">
        <v>0</v>
      </c>
      <c r="C301" s="35" t="s">
        <v>37</v>
      </c>
      <c r="D301" s="87" t="s">
        <v>578</v>
      </c>
      <c r="E301" s="62" t="s">
        <v>3</v>
      </c>
      <c r="F301" s="63" t="s">
        <v>754</v>
      </c>
      <c r="G301" s="65">
        <v>1724.5550000000001</v>
      </c>
      <c r="H301" s="54"/>
      <c r="I301" s="91">
        <v>0</v>
      </c>
      <c r="J301" s="91">
        <v>0</v>
      </c>
      <c r="K301" s="91">
        <v>0</v>
      </c>
      <c r="L301" s="36">
        <v>0</v>
      </c>
      <c r="M301" s="36">
        <v>0</v>
      </c>
      <c r="N301" s="36">
        <v>0</v>
      </c>
      <c r="O301" s="64" t="s">
        <v>964</v>
      </c>
      <c r="P301" s="24" t="s">
        <v>1060</v>
      </c>
    </row>
    <row r="302" spans="1:16" ht="197.25" customHeight="1" x14ac:dyDescent="0.3">
      <c r="A302" s="34" t="s">
        <v>244</v>
      </c>
      <c r="B302" s="32" t="s">
        <v>0</v>
      </c>
      <c r="C302" s="35" t="s">
        <v>37</v>
      </c>
      <c r="D302" s="87" t="s">
        <v>580</v>
      </c>
      <c r="E302" s="62" t="s">
        <v>3</v>
      </c>
      <c r="F302" s="63" t="s">
        <v>582</v>
      </c>
      <c r="G302" s="65">
        <v>4417.1099999999997</v>
      </c>
      <c r="H302" s="54"/>
      <c r="I302" s="91">
        <v>0</v>
      </c>
      <c r="J302" s="91">
        <v>0</v>
      </c>
      <c r="K302" s="91">
        <v>0</v>
      </c>
      <c r="L302" s="36">
        <v>0</v>
      </c>
      <c r="M302" s="36">
        <v>0</v>
      </c>
      <c r="N302" s="36">
        <v>0</v>
      </c>
      <c r="O302" s="64" t="s">
        <v>965</v>
      </c>
      <c r="P302" s="24" t="s">
        <v>1060</v>
      </c>
    </row>
    <row r="303" spans="1:16" ht="194.25" customHeight="1" x14ac:dyDescent="0.3">
      <c r="A303" s="34" t="s">
        <v>244</v>
      </c>
      <c r="B303" s="32" t="s">
        <v>0</v>
      </c>
      <c r="C303" s="35" t="s">
        <v>37</v>
      </c>
      <c r="D303" s="87" t="s">
        <v>581</v>
      </c>
      <c r="E303" s="62" t="s">
        <v>3</v>
      </c>
      <c r="F303" s="63" t="s">
        <v>755</v>
      </c>
      <c r="G303" s="65">
        <v>2208.5549999999998</v>
      </c>
      <c r="H303" s="54"/>
      <c r="I303" s="91">
        <v>0</v>
      </c>
      <c r="J303" s="91">
        <v>0</v>
      </c>
      <c r="K303" s="91">
        <v>0</v>
      </c>
      <c r="L303" s="36">
        <v>0</v>
      </c>
      <c r="M303" s="36">
        <v>0</v>
      </c>
      <c r="N303" s="36">
        <v>0</v>
      </c>
      <c r="O303" s="64" t="s">
        <v>966</v>
      </c>
      <c r="P303" s="24" t="s">
        <v>1060</v>
      </c>
    </row>
    <row r="304" spans="1:16" ht="159.75" customHeight="1" x14ac:dyDescent="0.3">
      <c r="A304" s="34" t="s">
        <v>244</v>
      </c>
      <c r="B304" s="32" t="s">
        <v>0</v>
      </c>
      <c r="C304" s="35" t="s">
        <v>37</v>
      </c>
      <c r="D304" s="87" t="s">
        <v>583</v>
      </c>
      <c r="E304" s="62" t="s">
        <v>3</v>
      </c>
      <c r="F304" s="63" t="s">
        <v>585</v>
      </c>
      <c r="G304" s="65">
        <v>3711.07</v>
      </c>
      <c r="H304" s="54"/>
      <c r="I304" s="91">
        <v>0</v>
      </c>
      <c r="J304" s="91">
        <v>0</v>
      </c>
      <c r="K304" s="91">
        <v>0</v>
      </c>
      <c r="L304" s="36">
        <v>0</v>
      </c>
      <c r="M304" s="36">
        <v>0</v>
      </c>
      <c r="N304" s="36">
        <v>0</v>
      </c>
      <c r="O304" s="64" t="s">
        <v>967</v>
      </c>
      <c r="P304" s="24" t="s">
        <v>1060</v>
      </c>
    </row>
    <row r="305" spans="1:16" ht="159.75" customHeight="1" x14ac:dyDescent="0.3">
      <c r="A305" s="34" t="s">
        <v>244</v>
      </c>
      <c r="B305" s="32" t="s">
        <v>0</v>
      </c>
      <c r="C305" s="35" t="s">
        <v>37</v>
      </c>
      <c r="D305" s="87" t="s">
        <v>584</v>
      </c>
      <c r="E305" s="62" t="s">
        <v>3</v>
      </c>
      <c r="F305" s="63" t="s">
        <v>756</v>
      </c>
      <c r="G305" s="65">
        <v>1855.5350000000001</v>
      </c>
      <c r="H305" s="54"/>
      <c r="I305" s="91">
        <v>0</v>
      </c>
      <c r="J305" s="91">
        <v>0</v>
      </c>
      <c r="K305" s="91">
        <v>0</v>
      </c>
      <c r="L305" s="36">
        <v>0</v>
      </c>
      <c r="M305" s="36">
        <v>0</v>
      </c>
      <c r="N305" s="36">
        <v>0</v>
      </c>
      <c r="O305" s="64" t="s">
        <v>968</v>
      </c>
      <c r="P305" s="24" t="s">
        <v>1060</v>
      </c>
    </row>
    <row r="306" spans="1:16" ht="265.5" customHeight="1" x14ac:dyDescent="0.3">
      <c r="A306" s="34" t="s">
        <v>244</v>
      </c>
      <c r="B306" s="32" t="s">
        <v>0</v>
      </c>
      <c r="C306" s="35" t="s">
        <v>37</v>
      </c>
      <c r="D306" s="87" t="s">
        <v>586</v>
      </c>
      <c r="E306" s="62" t="s">
        <v>3</v>
      </c>
      <c r="F306" s="63" t="s">
        <v>757</v>
      </c>
      <c r="G306" s="65">
        <v>7220.07</v>
      </c>
      <c r="H306" s="54"/>
      <c r="I306" s="91">
        <v>0</v>
      </c>
      <c r="J306" s="91">
        <v>0</v>
      </c>
      <c r="K306" s="91">
        <v>0</v>
      </c>
      <c r="L306" s="36">
        <v>0</v>
      </c>
      <c r="M306" s="36">
        <v>0</v>
      </c>
      <c r="N306" s="36">
        <v>0</v>
      </c>
      <c r="O306" s="64" t="s">
        <v>969</v>
      </c>
      <c r="P306" s="24" t="s">
        <v>1060</v>
      </c>
    </row>
    <row r="307" spans="1:16" ht="225" customHeight="1" x14ac:dyDescent="0.3">
      <c r="A307" s="34" t="s">
        <v>244</v>
      </c>
      <c r="B307" s="32" t="s">
        <v>0</v>
      </c>
      <c r="C307" s="35" t="s">
        <v>37</v>
      </c>
      <c r="D307" s="87" t="s">
        <v>587</v>
      </c>
      <c r="E307" s="62" t="s">
        <v>3</v>
      </c>
      <c r="F307" s="63" t="s">
        <v>758</v>
      </c>
      <c r="G307" s="65">
        <v>8284.8700000000008</v>
      </c>
      <c r="H307" s="54"/>
      <c r="I307" s="91">
        <v>0</v>
      </c>
      <c r="J307" s="91">
        <v>0</v>
      </c>
      <c r="K307" s="91">
        <v>0</v>
      </c>
      <c r="L307" s="36">
        <v>0</v>
      </c>
      <c r="M307" s="36">
        <v>0</v>
      </c>
      <c r="N307" s="36">
        <v>0</v>
      </c>
      <c r="O307" s="64" t="s">
        <v>970</v>
      </c>
      <c r="P307" s="24" t="s">
        <v>1060</v>
      </c>
    </row>
    <row r="308" spans="1:16" ht="249.75" customHeight="1" x14ac:dyDescent="0.3">
      <c r="A308" s="34" t="s">
        <v>244</v>
      </c>
      <c r="B308" s="32" t="s">
        <v>0</v>
      </c>
      <c r="C308" s="35" t="s">
        <v>37</v>
      </c>
      <c r="D308" s="87" t="s">
        <v>588</v>
      </c>
      <c r="E308" s="62" t="s">
        <v>3</v>
      </c>
      <c r="F308" s="63" t="s">
        <v>759</v>
      </c>
      <c r="G308" s="66">
        <v>2843.5</v>
      </c>
      <c r="H308" s="54"/>
      <c r="I308" s="91">
        <v>0</v>
      </c>
      <c r="J308" s="91">
        <v>0</v>
      </c>
      <c r="K308" s="91">
        <v>0</v>
      </c>
      <c r="L308" s="36">
        <v>0</v>
      </c>
      <c r="M308" s="36">
        <v>0</v>
      </c>
      <c r="N308" s="36">
        <v>0</v>
      </c>
      <c r="O308" s="64" t="s">
        <v>971</v>
      </c>
      <c r="P308" s="24" t="s">
        <v>1060</v>
      </c>
    </row>
    <row r="309" spans="1:16" ht="173.25" customHeight="1" x14ac:dyDescent="0.3">
      <c r="A309" s="34" t="s">
        <v>244</v>
      </c>
      <c r="B309" s="32" t="s">
        <v>0</v>
      </c>
      <c r="C309" s="35" t="s">
        <v>37</v>
      </c>
      <c r="D309" s="87" t="s">
        <v>589</v>
      </c>
      <c r="E309" s="62" t="s">
        <v>3</v>
      </c>
      <c r="F309" s="63" t="s">
        <v>760</v>
      </c>
      <c r="G309" s="66">
        <v>1421.75</v>
      </c>
      <c r="H309" s="54"/>
      <c r="I309" s="91">
        <v>0</v>
      </c>
      <c r="J309" s="91">
        <v>0</v>
      </c>
      <c r="K309" s="91">
        <v>0</v>
      </c>
      <c r="L309" s="36">
        <v>0</v>
      </c>
      <c r="M309" s="36">
        <v>0</v>
      </c>
      <c r="N309" s="36">
        <v>0</v>
      </c>
      <c r="O309" s="64" t="s">
        <v>972</v>
      </c>
      <c r="P309" s="24" t="s">
        <v>1060</v>
      </c>
    </row>
    <row r="310" spans="1:16" ht="200.25" customHeight="1" x14ac:dyDescent="0.3">
      <c r="A310" s="34" t="s">
        <v>244</v>
      </c>
      <c r="B310" s="32" t="s">
        <v>0</v>
      </c>
      <c r="C310" s="35" t="s">
        <v>37</v>
      </c>
      <c r="D310" s="87" t="s">
        <v>590</v>
      </c>
      <c r="E310" s="62" t="s">
        <v>3</v>
      </c>
      <c r="F310" s="63" t="s">
        <v>761</v>
      </c>
      <c r="G310" s="66">
        <v>1210</v>
      </c>
      <c r="H310" s="54"/>
      <c r="I310" s="91">
        <v>0</v>
      </c>
      <c r="J310" s="91">
        <v>0</v>
      </c>
      <c r="K310" s="91">
        <v>0</v>
      </c>
      <c r="L310" s="36">
        <v>0</v>
      </c>
      <c r="M310" s="36">
        <v>0</v>
      </c>
      <c r="N310" s="36">
        <v>0</v>
      </c>
      <c r="O310" s="64" t="s">
        <v>973</v>
      </c>
      <c r="P310" s="24" t="s">
        <v>1060</v>
      </c>
    </row>
    <row r="311" spans="1:16" ht="123" customHeight="1" x14ac:dyDescent="0.3">
      <c r="A311" s="34" t="s">
        <v>244</v>
      </c>
      <c r="B311" s="32" t="s">
        <v>0</v>
      </c>
      <c r="C311" s="35" t="s">
        <v>37</v>
      </c>
      <c r="D311" s="87" t="s">
        <v>591</v>
      </c>
      <c r="E311" s="62" t="s">
        <v>3</v>
      </c>
      <c r="F311" s="63" t="s">
        <v>762</v>
      </c>
      <c r="G311" s="65">
        <v>4026.88</v>
      </c>
      <c r="H311" s="54"/>
      <c r="I311" s="91">
        <v>0</v>
      </c>
      <c r="J311" s="91">
        <v>0</v>
      </c>
      <c r="K311" s="91">
        <v>0</v>
      </c>
      <c r="L311" s="36">
        <v>0</v>
      </c>
      <c r="M311" s="36">
        <v>0</v>
      </c>
      <c r="N311" s="36">
        <v>0</v>
      </c>
      <c r="O311" s="64" t="s">
        <v>974</v>
      </c>
      <c r="P311" s="24" t="s">
        <v>1060</v>
      </c>
    </row>
    <row r="312" spans="1:16" ht="145.5" customHeight="1" x14ac:dyDescent="0.3">
      <c r="A312" s="34" t="s">
        <v>244</v>
      </c>
      <c r="B312" s="32" t="s">
        <v>0</v>
      </c>
      <c r="C312" s="35" t="s">
        <v>37</v>
      </c>
      <c r="D312" s="87" t="s">
        <v>592</v>
      </c>
      <c r="E312" s="62" t="s">
        <v>3</v>
      </c>
      <c r="F312" s="63" t="s">
        <v>763</v>
      </c>
      <c r="G312" s="65">
        <v>4934.38</v>
      </c>
      <c r="H312" s="54"/>
      <c r="I312" s="91">
        <v>0</v>
      </c>
      <c r="J312" s="91">
        <v>0</v>
      </c>
      <c r="K312" s="91">
        <v>0</v>
      </c>
      <c r="L312" s="36">
        <v>0</v>
      </c>
      <c r="M312" s="36">
        <v>0</v>
      </c>
      <c r="N312" s="36">
        <v>0</v>
      </c>
      <c r="O312" s="64" t="s">
        <v>975</v>
      </c>
      <c r="P312" s="24" t="s">
        <v>1060</v>
      </c>
    </row>
    <row r="313" spans="1:16" ht="132.75" customHeight="1" x14ac:dyDescent="0.3">
      <c r="A313" s="34" t="s">
        <v>244</v>
      </c>
      <c r="B313" s="32" t="s">
        <v>0</v>
      </c>
      <c r="C313" s="35" t="s">
        <v>37</v>
      </c>
      <c r="D313" s="87" t="s">
        <v>593</v>
      </c>
      <c r="E313" s="62" t="s">
        <v>3</v>
      </c>
      <c r="F313" s="63" t="s">
        <v>764</v>
      </c>
      <c r="G313" s="65">
        <v>4295.5</v>
      </c>
      <c r="H313" s="54"/>
      <c r="I313" s="91">
        <v>0</v>
      </c>
      <c r="J313" s="91">
        <v>0</v>
      </c>
      <c r="K313" s="91">
        <v>0</v>
      </c>
      <c r="L313" s="36">
        <v>0</v>
      </c>
      <c r="M313" s="36">
        <v>0</v>
      </c>
      <c r="N313" s="36">
        <v>0</v>
      </c>
      <c r="O313" s="64" t="s">
        <v>976</v>
      </c>
      <c r="P313" s="24" t="s">
        <v>1060</v>
      </c>
    </row>
    <row r="314" spans="1:16" ht="91.5" customHeight="1" x14ac:dyDescent="0.3">
      <c r="A314" s="34" t="s">
        <v>244</v>
      </c>
      <c r="B314" s="32" t="s">
        <v>0</v>
      </c>
      <c r="C314" s="35" t="s">
        <v>37</v>
      </c>
      <c r="D314" s="87" t="s">
        <v>594</v>
      </c>
      <c r="E314" s="67" t="s">
        <v>3</v>
      </c>
      <c r="F314" s="63" t="s">
        <v>765</v>
      </c>
      <c r="G314" s="65">
        <v>856.96</v>
      </c>
      <c r="H314" s="54"/>
      <c r="I314" s="91">
        <v>0</v>
      </c>
      <c r="J314" s="91">
        <v>0</v>
      </c>
      <c r="K314" s="91">
        <v>0</v>
      </c>
      <c r="L314" s="36">
        <v>0</v>
      </c>
      <c r="M314" s="36">
        <v>0</v>
      </c>
      <c r="N314" s="36">
        <v>0</v>
      </c>
      <c r="O314" s="64" t="s">
        <v>977</v>
      </c>
      <c r="P314" s="24" t="s">
        <v>1060</v>
      </c>
    </row>
    <row r="315" spans="1:16" ht="122.25" customHeight="1" x14ac:dyDescent="0.3">
      <c r="A315" s="34" t="s">
        <v>244</v>
      </c>
      <c r="B315" s="32" t="s">
        <v>0</v>
      </c>
      <c r="C315" s="35" t="s">
        <v>37</v>
      </c>
      <c r="D315" s="87" t="s">
        <v>595</v>
      </c>
      <c r="E315" s="62" t="s">
        <v>3</v>
      </c>
      <c r="F315" s="63" t="s">
        <v>766</v>
      </c>
      <c r="G315" s="65">
        <v>1201.19</v>
      </c>
      <c r="H315" s="54"/>
      <c r="I315" s="91">
        <v>0</v>
      </c>
      <c r="J315" s="91">
        <v>0</v>
      </c>
      <c r="K315" s="91">
        <v>0</v>
      </c>
      <c r="L315" s="36">
        <v>0</v>
      </c>
      <c r="M315" s="36">
        <v>0</v>
      </c>
      <c r="N315" s="36">
        <v>0</v>
      </c>
      <c r="O315" s="64" t="s">
        <v>978</v>
      </c>
      <c r="P315" s="24" t="s">
        <v>1060</v>
      </c>
    </row>
    <row r="316" spans="1:16" ht="158.25" customHeight="1" x14ac:dyDescent="0.3">
      <c r="A316" s="34" t="s">
        <v>244</v>
      </c>
      <c r="B316" s="32" t="s">
        <v>0</v>
      </c>
      <c r="C316" s="35" t="s">
        <v>37</v>
      </c>
      <c r="D316" s="87" t="s">
        <v>596</v>
      </c>
      <c r="E316" s="62" t="s">
        <v>3</v>
      </c>
      <c r="F316" s="63" t="s">
        <v>767</v>
      </c>
      <c r="G316" s="65">
        <v>2270.1999999999998</v>
      </c>
      <c r="H316" s="54"/>
      <c r="I316" s="91">
        <v>0</v>
      </c>
      <c r="J316" s="91">
        <v>0</v>
      </c>
      <c r="K316" s="91">
        <v>0</v>
      </c>
      <c r="L316" s="36">
        <v>0</v>
      </c>
      <c r="M316" s="36">
        <v>0</v>
      </c>
      <c r="N316" s="36">
        <v>0</v>
      </c>
      <c r="O316" s="64" t="s">
        <v>979</v>
      </c>
      <c r="P316" s="24" t="s">
        <v>1060</v>
      </c>
    </row>
    <row r="317" spans="1:16" ht="120.75" customHeight="1" x14ac:dyDescent="0.3">
      <c r="A317" s="34" t="s">
        <v>244</v>
      </c>
      <c r="B317" s="32" t="s">
        <v>0</v>
      </c>
      <c r="C317" s="35" t="s">
        <v>37</v>
      </c>
      <c r="D317" s="87" t="s">
        <v>597</v>
      </c>
      <c r="E317" s="67" t="s">
        <v>3</v>
      </c>
      <c r="F317" s="63" t="s">
        <v>609</v>
      </c>
      <c r="G317" s="65">
        <v>1300.75</v>
      </c>
      <c r="H317" s="54"/>
      <c r="I317" s="91">
        <v>0</v>
      </c>
      <c r="J317" s="91">
        <v>0</v>
      </c>
      <c r="K317" s="91">
        <v>0</v>
      </c>
      <c r="L317" s="36">
        <v>0</v>
      </c>
      <c r="M317" s="36">
        <v>0</v>
      </c>
      <c r="N317" s="36">
        <v>0</v>
      </c>
      <c r="O317" s="64" t="s">
        <v>980</v>
      </c>
      <c r="P317" s="24" t="s">
        <v>1060</v>
      </c>
    </row>
    <row r="318" spans="1:16" ht="225" customHeight="1" x14ac:dyDescent="0.3">
      <c r="A318" s="34" t="s">
        <v>244</v>
      </c>
      <c r="B318" s="32" t="s">
        <v>0</v>
      </c>
      <c r="C318" s="35" t="s">
        <v>37</v>
      </c>
      <c r="D318" s="87" t="s">
        <v>598</v>
      </c>
      <c r="E318" s="67" t="s">
        <v>3</v>
      </c>
      <c r="F318" s="63" t="s">
        <v>612</v>
      </c>
      <c r="G318" s="65">
        <v>3124.46</v>
      </c>
      <c r="H318" s="54"/>
      <c r="I318" s="91">
        <v>0</v>
      </c>
      <c r="J318" s="91">
        <v>0</v>
      </c>
      <c r="K318" s="91">
        <v>0</v>
      </c>
      <c r="L318" s="36">
        <v>0</v>
      </c>
      <c r="M318" s="36">
        <v>0</v>
      </c>
      <c r="N318" s="36">
        <v>0</v>
      </c>
      <c r="O318" s="64" t="s">
        <v>981</v>
      </c>
      <c r="P318" s="24" t="s">
        <v>1060</v>
      </c>
    </row>
    <row r="319" spans="1:16" ht="223.5" customHeight="1" x14ac:dyDescent="0.3">
      <c r="A319" s="34" t="s">
        <v>244</v>
      </c>
      <c r="B319" s="32" t="s">
        <v>0</v>
      </c>
      <c r="C319" s="35" t="s">
        <v>37</v>
      </c>
      <c r="D319" s="87" t="s">
        <v>599</v>
      </c>
      <c r="E319" s="67" t="s">
        <v>3</v>
      </c>
      <c r="F319" s="63" t="s">
        <v>614</v>
      </c>
      <c r="G319" s="65">
        <v>3816.18</v>
      </c>
      <c r="H319" s="54"/>
      <c r="I319" s="91">
        <v>0</v>
      </c>
      <c r="J319" s="91">
        <v>0</v>
      </c>
      <c r="K319" s="91">
        <v>0</v>
      </c>
      <c r="L319" s="36">
        <v>0</v>
      </c>
      <c r="M319" s="36">
        <v>0</v>
      </c>
      <c r="N319" s="36">
        <v>0</v>
      </c>
      <c r="O319" s="64" t="s">
        <v>982</v>
      </c>
      <c r="P319" s="24" t="s">
        <v>1060</v>
      </c>
    </row>
    <row r="320" spans="1:16" ht="209.25" customHeight="1" x14ac:dyDescent="0.3">
      <c r="A320" s="34" t="s">
        <v>244</v>
      </c>
      <c r="B320" s="32" t="s">
        <v>0</v>
      </c>
      <c r="C320" s="35" t="s">
        <v>37</v>
      </c>
      <c r="D320" s="87" t="s">
        <v>600</v>
      </c>
      <c r="E320" s="67" t="s">
        <v>3</v>
      </c>
      <c r="F320" s="63" t="s">
        <v>617</v>
      </c>
      <c r="G320" s="65">
        <v>3106.31</v>
      </c>
      <c r="H320" s="54"/>
      <c r="I320" s="91">
        <v>0</v>
      </c>
      <c r="J320" s="91">
        <v>0</v>
      </c>
      <c r="K320" s="91">
        <v>0</v>
      </c>
      <c r="L320" s="36">
        <v>0</v>
      </c>
      <c r="M320" s="36">
        <v>0</v>
      </c>
      <c r="N320" s="36">
        <v>0</v>
      </c>
      <c r="O320" s="64" t="s">
        <v>983</v>
      </c>
      <c r="P320" s="24" t="s">
        <v>1060</v>
      </c>
    </row>
    <row r="321" spans="1:16" ht="212.25" customHeight="1" x14ac:dyDescent="0.3">
      <c r="A321" s="34" t="s">
        <v>244</v>
      </c>
      <c r="B321" s="32" t="s">
        <v>0</v>
      </c>
      <c r="C321" s="35" t="s">
        <v>37</v>
      </c>
      <c r="D321" s="87" t="s">
        <v>601</v>
      </c>
      <c r="E321" s="67" t="s">
        <v>3</v>
      </c>
      <c r="F321" s="63" t="s">
        <v>619</v>
      </c>
      <c r="G321" s="65">
        <v>4203.07</v>
      </c>
      <c r="H321" s="54"/>
      <c r="I321" s="91">
        <v>0</v>
      </c>
      <c r="J321" s="91">
        <v>0</v>
      </c>
      <c r="K321" s="91">
        <v>0</v>
      </c>
      <c r="L321" s="36">
        <v>0</v>
      </c>
      <c r="M321" s="36">
        <v>0</v>
      </c>
      <c r="N321" s="36">
        <v>0</v>
      </c>
      <c r="O321" s="64" t="s">
        <v>984</v>
      </c>
      <c r="P321" s="24" t="s">
        <v>1060</v>
      </c>
    </row>
    <row r="322" spans="1:16" ht="145.5" customHeight="1" x14ac:dyDescent="0.3">
      <c r="A322" s="34" t="s">
        <v>244</v>
      </c>
      <c r="B322" s="32" t="s">
        <v>0</v>
      </c>
      <c r="C322" s="35" t="s">
        <v>37</v>
      </c>
      <c r="D322" s="87" t="s">
        <v>602</v>
      </c>
      <c r="E322" s="62" t="s">
        <v>3</v>
      </c>
      <c r="F322" s="63" t="s">
        <v>621</v>
      </c>
      <c r="G322" s="65">
        <v>2851.28</v>
      </c>
      <c r="H322" s="54"/>
      <c r="I322" s="91">
        <v>0</v>
      </c>
      <c r="J322" s="91">
        <v>0</v>
      </c>
      <c r="K322" s="91">
        <v>0</v>
      </c>
      <c r="L322" s="36">
        <v>0</v>
      </c>
      <c r="M322" s="36">
        <v>0</v>
      </c>
      <c r="N322" s="36">
        <v>0</v>
      </c>
      <c r="O322" s="64" t="s">
        <v>986</v>
      </c>
      <c r="P322" s="24" t="s">
        <v>1060</v>
      </c>
    </row>
    <row r="323" spans="1:16" ht="189" customHeight="1" x14ac:dyDescent="0.3">
      <c r="A323" s="34" t="s">
        <v>244</v>
      </c>
      <c r="B323" s="32" t="s">
        <v>0</v>
      </c>
      <c r="C323" s="35" t="s">
        <v>37</v>
      </c>
      <c r="D323" s="87" t="s">
        <v>603</v>
      </c>
      <c r="E323" s="62" t="s">
        <v>3</v>
      </c>
      <c r="F323" s="63" t="s">
        <v>624</v>
      </c>
      <c r="G323" s="65">
        <v>5457.1</v>
      </c>
      <c r="H323" s="54"/>
      <c r="I323" s="91">
        <v>0</v>
      </c>
      <c r="J323" s="91">
        <v>0</v>
      </c>
      <c r="K323" s="91">
        <v>0</v>
      </c>
      <c r="L323" s="36">
        <v>0</v>
      </c>
      <c r="M323" s="36">
        <v>0</v>
      </c>
      <c r="N323" s="36">
        <v>0</v>
      </c>
      <c r="O323" s="64" t="s">
        <v>987</v>
      </c>
      <c r="P323" s="24" t="s">
        <v>1060</v>
      </c>
    </row>
    <row r="324" spans="1:16" ht="69" customHeight="1" x14ac:dyDescent="0.3">
      <c r="A324" s="34" t="s">
        <v>244</v>
      </c>
      <c r="B324" s="32" t="s">
        <v>0</v>
      </c>
      <c r="C324" s="35" t="s">
        <v>37</v>
      </c>
      <c r="D324" s="87" t="s">
        <v>604</v>
      </c>
      <c r="E324" s="62" t="s">
        <v>3</v>
      </c>
      <c r="F324" s="63" t="s">
        <v>768</v>
      </c>
      <c r="G324" s="65">
        <v>630.53</v>
      </c>
      <c r="H324" s="54"/>
      <c r="I324" s="91">
        <v>0</v>
      </c>
      <c r="J324" s="91">
        <v>0</v>
      </c>
      <c r="K324" s="91">
        <v>0</v>
      </c>
      <c r="L324" s="36">
        <v>0</v>
      </c>
      <c r="M324" s="36">
        <v>0</v>
      </c>
      <c r="N324" s="36">
        <v>0</v>
      </c>
      <c r="O324" s="64" t="s">
        <v>627</v>
      </c>
      <c r="P324" s="24" t="s">
        <v>1060</v>
      </c>
    </row>
    <row r="325" spans="1:16" ht="69" customHeight="1" x14ac:dyDescent="0.3">
      <c r="A325" s="34" t="s">
        <v>244</v>
      </c>
      <c r="B325" s="32" t="s">
        <v>0</v>
      </c>
      <c r="C325" s="35" t="s">
        <v>37</v>
      </c>
      <c r="D325" s="87" t="s">
        <v>605</v>
      </c>
      <c r="E325" s="62" t="s">
        <v>3</v>
      </c>
      <c r="F325" s="63" t="s">
        <v>769</v>
      </c>
      <c r="G325" s="65">
        <v>471.36</v>
      </c>
      <c r="H325" s="54"/>
      <c r="I325" s="91">
        <v>0</v>
      </c>
      <c r="J325" s="91">
        <v>0</v>
      </c>
      <c r="K325" s="91">
        <v>0</v>
      </c>
      <c r="L325" s="36">
        <v>0</v>
      </c>
      <c r="M325" s="36">
        <v>0</v>
      </c>
      <c r="N325" s="36">
        <v>0</v>
      </c>
      <c r="O325" s="64" t="s">
        <v>628</v>
      </c>
      <c r="P325" s="24" t="s">
        <v>1060</v>
      </c>
    </row>
    <row r="326" spans="1:16" ht="120.75" customHeight="1" x14ac:dyDescent="0.3">
      <c r="A326" s="34" t="s">
        <v>244</v>
      </c>
      <c r="B326" s="32" t="s">
        <v>0</v>
      </c>
      <c r="C326" s="35" t="s">
        <v>37</v>
      </c>
      <c r="D326" s="87" t="s">
        <v>606</v>
      </c>
      <c r="E326" s="62" t="s">
        <v>3</v>
      </c>
      <c r="F326" s="63" t="s">
        <v>770</v>
      </c>
      <c r="G326" s="65">
        <v>367.03</v>
      </c>
      <c r="H326" s="54"/>
      <c r="I326" s="91">
        <v>0</v>
      </c>
      <c r="J326" s="91">
        <v>0</v>
      </c>
      <c r="K326" s="91">
        <v>0</v>
      </c>
      <c r="L326" s="36">
        <v>0</v>
      </c>
      <c r="M326" s="36">
        <v>0</v>
      </c>
      <c r="N326" s="36">
        <v>0</v>
      </c>
      <c r="O326" s="64" t="s">
        <v>985</v>
      </c>
      <c r="P326" s="24" t="s">
        <v>1060</v>
      </c>
    </row>
    <row r="327" spans="1:16" ht="69" customHeight="1" x14ac:dyDescent="0.3">
      <c r="A327" s="34" t="s">
        <v>244</v>
      </c>
      <c r="B327" s="32" t="s">
        <v>0</v>
      </c>
      <c r="C327" s="35" t="s">
        <v>37</v>
      </c>
      <c r="D327" s="87" t="s">
        <v>607</v>
      </c>
      <c r="E327" s="62" t="s">
        <v>3</v>
      </c>
      <c r="F327" s="63" t="s">
        <v>629</v>
      </c>
      <c r="G327" s="65">
        <v>605</v>
      </c>
      <c r="H327" s="54"/>
      <c r="I327" s="91">
        <v>0</v>
      </c>
      <c r="J327" s="91">
        <v>0</v>
      </c>
      <c r="K327" s="91">
        <v>0</v>
      </c>
      <c r="L327" s="36">
        <v>0</v>
      </c>
      <c r="M327" s="36">
        <v>0</v>
      </c>
      <c r="N327" s="36">
        <v>0</v>
      </c>
      <c r="O327" s="68" t="s">
        <v>630</v>
      </c>
      <c r="P327" s="24" t="s">
        <v>1060</v>
      </c>
    </row>
    <row r="328" spans="1:16" ht="69" customHeight="1" x14ac:dyDescent="0.3">
      <c r="A328" s="34" t="s">
        <v>244</v>
      </c>
      <c r="B328" s="32" t="s">
        <v>0</v>
      </c>
      <c r="C328" s="35" t="s">
        <v>37</v>
      </c>
      <c r="D328" s="87" t="s">
        <v>608</v>
      </c>
      <c r="E328" s="62" t="s">
        <v>3</v>
      </c>
      <c r="F328" s="63" t="s">
        <v>631</v>
      </c>
      <c r="G328" s="65">
        <v>1149.5</v>
      </c>
      <c r="H328" s="54"/>
      <c r="I328" s="91">
        <v>0</v>
      </c>
      <c r="J328" s="91">
        <v>0</v>
      </c>
      <c r="K328" s="91">
        <v>0</v>
      </c>
      <c r="L328" s="36">
        <v>0</v>
      </c>
      <c r="M328" s="36">
        <v>0</v>
      </c>
      <c r="N328" s="36">
        <v>0</v>
      </c>
      <c r="O328" s="68" t="s">
        <v>630</v>
      </c>
      <c r="P328" s="24" t="s">
        <v>1060</v>
      </c>
    </row>
    <row r="329" spans="1:16" ht="69" customHeight="1" x14ac:dyDescent="0.3">
      <c r="A329" s="34" t="s">
        <v>244</v>
      </c>
      <c r="B329" s="32" t="s">
        <v>0</v>
      </c>
      <c r="C329" s="35" t="s">
        <v>37</v>
      </c>
      <c r="D329" s="87" t="s">
        <v>610</v>
      </c>
      <c r="E329" s="62" t="s">
        <v>3</v>
      </c>
      <c r="F329" s="63" t="s">
        <v>771</v>
      </c>
      <c r="G329" s="66">
        <v>726</v>
      </c>
      <c r="H329" s="54"/>
      <c r="I329" s="91">
        <v>0</v>
      </c>
      <c r="J329" s="91">
        <v>0</v>
      </c>
      <c r="K329" s="91">
        <v>0</v>
      </c>
      <c r="L329" s="36">
        <v>0</v>
      </c>
      <c r="M329" s="36">
        <v>0</v>
      </c>
      <c r="N329" s="36">
        <v>0</v>
      </c>
      <c r="O329" s="64" t="s">
        <v>632</v>
      </c>
      <c r="P329" s="24" t="s">
        <v>1060</v>
      </c>
    </row>
    <row r="330" spans="1:16" ht="69" customHeight="1" x14ac:dyDescent="0.3">
      <c r="A330" s="34" t="s">
        <v>244</v>
      </c>
      <c r="B330" s="32" t="s">
        <v>0</v>
      </c>
      <c r="C330" s="35" t="s">
        <v>37</v>
      </c>
      <c r="D330" s="87" t="s">
        <v>611</v>
      </c>
      <c r="E330" s="62" t="s">
        <v>3</v>
      </c>
      <c r="F330" s="63" t="s">
        <v>772</v>
      </c>
      <c r="G330" s="66">
        <v>1838.72</v>
      </c>
      <c r="H330" s="54"/>
      <c r="I330" s="91">
        <v>0</v>
      </c>
      <c r="J330" s="91">
        <v>0</v>
      </c>
      <c r="K330" s="91">
        <v>0</v>
      </c>
      <c r="L330" s="36">
        <v>0</v>
      </c>
      <c r="M330" s="36">
        <v>0</v>
      </c>
      <c r="N330" s="36">
        <v>0</v>
      </c>
      <c r="O330" s="64" t="s">
        <v>632</v>
      </c>
      <c r="P330" s="24" t="s">
        <v>1060</v>
      </c>
    </row>
    <row r="331" spans="1:16" ht="69" customHeight="1" x14ac:dyDescent="0.3">
      <c r="A331" s="34" t="s">
        <v>244</v>
      </c>
      <c r="B331" s="32" t="s">
        <v>0</v>
      </c>
      <c r="C331" s="35" t="s">
        <v>37</v>
      </c>
      <c r="D331" s="87" t="s">
        <v>613</v>
      </c>
      <c r="E331" s="62" t="s">
        <v>3</v>
      </c>
      <c r="F331" s="63" t="s">
        <v>773</v>
      </c>
      <c r="G331" s="66">
        <v>684.86</v>
      </c>
      <c r="H331" s="54"/>
      <c r="I331" s="91">
        <v>0</v>
      </c>
      <c r="J331" s="91">
        <v>0</v>
      </c>
      <c r="K331" s="91">
        <v>0</v>
      </c>
      <c r="L331" s="36">
        <v>0</v>
      </c>
      <c r="M331" s="36">
        <v>0</v>
      </c>
      <c r="N331" s="36">
        <v>0</v>
      </c>
      <c r="O331" s="64" t="s">
        <v>632</v>
      </c>
      <c r="P331" s="24" t="s">
        <v>1060</v>
      </c>
    </row>
    <row r="332" spans="1:16" ht="69" customHeight="1" x14ac:dyDescent="0.3">
      <c r="A332" s="34" t="s">
        <v>244</v>
      </c>
      <c r="B332" s="32" t="s">
        <v>0</v>
      </c>
      <c r="C332" s="35" t="s">
        <v>37</v>
      </c>
      <c r="D332" s="87" t="s">
        <v>615</v>
      </c>
      <c r="E332" s="62" t="s">
        <v>3</v>
      </c>
      <c r="F332" s="63" t="s">
        <v>774</v>
      </c>
      <c r="G332" s="66">
        <v>822.01</v>
      </c>
      <c r="H332" s="54"/>
      <c r="I332" s="91">
        <v>0</v>
      </c>
      <c r="J332" s="91">
        <v>0</v>
      </c>
      <c r="K332" s="91">
        <v>0</v>
      </c>
      <c r="L332" s="36">
        <v>0</v>
      </c>
      <c r="M332" s="36">
        <v>0</v>
      </c>
      <c r="N332" s="36">
        <v>0</v>
      </c>
      <c r="O332" s="64" t="s">
        <v>630</v>
      </c>
      <c r="P332" s="24" t="s">
        <v>1060</v>
      </c>
    </row>
    <row r="333" spans="1:16" ht="69" customHeight="1" x14ac:dyDescent="0.3">
      <c r="A333" s="34" t="s">
        <v>244</v>
      </c>
      <c r="B333" s="32" t="s">
        <v>0</v>
      </c>
      <c r="C333" s="35" t="s">
        <v>37</v>
      </c>
      <c r="D333" s="87" t="s">
        <v>616</v>
      </c>
      <c r="E333" s="62" t="s">
        <v>3</v>
      </c>
      <c r="F333" s="69" t="s">
        <v>775</v>
      </c>
      <c r="G333" s="66">
        <v>1573</v>
      </c>
      <c r="H333" s="54"/>
      <c r="I333" s="91">
        <v>0</v>
      </c>
      <c r="J333" s="91">
        <v>0</v>
      </c>
      <c r="K333" s="91">
        <v>0</v>
      </c>
      <c r="L333" s="36">
        <v>0</v>
      </c>
      <c r="M333" s="36">
        <v>0</v>
      </c>
      <c r="N333" s="36">
        <v>0</v>
      </c>
      <c r="O333" s="64" t="s">
        <v>630</v>
      </c>
      <c r="P333" s="24" t="s">
        <v>1060</v>
      </c>
    </row>
    <row r="334" spans="1:16" ht="69" customHeight="1" x14ac:dyDescent="0.3">
      <c r="A334" s="34" t="s">
        <v>244</v>
      </c>
      <c r="B334" s="32" t="s">
        <v>0</v>
      </c>
      <c r="C334" s="35" t="s">
        <v>37</v>
      </c>
      <c r="D334" s="87" t="s">
        <v>618</v>
      </c>
      <c r="E334" s="62" t="s">
        <v>3</v>
      </c>
      <c r="F334" s="63" t="s">
        <v>776</v>
      </c>
      <c r="G334" s="66">
        <v>605</v>
      </c>
      <c r="H334" s="54"/>
      <c r="I334" s="91">
        <v>0</v>
      </c>
      <c r="J334" s="91">
        <v>0</v>
      </c>
      <c r="K334" s="91">
        <v>0</v>
      </c>
      <c r="L334" s="36">
        <v>0</v>
      </c>
      <c r="M334" s="36">
        <v>0</v>
      </c>
      <c r="N334" s="36">
        <v>0</v>
      </c>
      <c r="O334" s="64" t="s">
        <v>630</v>
      </c>
      <c r="P334" s="24" t="s">
        <v>1060</v>
      </c>
    </row>
    <row r="335" spans="1:16" ht="69" customHeight="1" x14ac:dyDescent="0.3">
      <c r="A335" s="34" t="s">
        <v>244</v>
      </c>
      <c r="B335" s="32" t="s">
        <v>0</v>
      </c>
      <c r="C335" s="35" t="s">
        <v>37</v>
      </c>
      <c r="D335" s="88" t="s">
        <v>620</v>
      </c>
      <c r="E335" s="70" t="s">
        <v>11</v>
      </c>
      <c r="F335" s="71" t="s">
        <v>633</v>
      </c>
      <c r="G335" s="72">
        <v>548.29</v>
      </c>
      <c r="H335" s="54"/>
      <c r="I335" s="91">
        <v>0</v>
      </c>
      <c r="J335" s="91">
        <v>0</v>
      </c>
      <c r="K335" s="91">
        <v>0</v>
      </c>
      <c r="L335" s="36">
        <v>0</v>
      </c>
      <c r="M335" s="36">
        <v>0</v>
      </c>
      <c r="N335" s="36">
        <v>0</v>
      </c>
      <c r="O335" s="73" t="s">
        <v>783</v>
      </c>
      <c r="P335" s="24" t="s">
        <v>1060</v>
      </c>
    </row>
    <row r="336" spans="1:16" ht="69" customHeight="1" x14ac:dyDescent="0.3">
      <c r="A336" s="34" t="s">
        <v>244</v>
      </c>
      <c r="B336" s="32" t="s">
        <v>0</v>
      </c>
      <c r="C336" s="35" t="s">
        <v>37</v>
      </c>
      <c r="D336" s="88" t="s">
        <v>622</v>
      </c>
      <c r="E336" s="70" t="s">
        <v>11</v>
      </c>
      <c r="F336" s="71" t="s">
        <v>777</v>
      </c>
      <c r="G336" s="72">
        <v>548.29</v>
      </c>
      <c r="H336" s="54"/>
      <c r="I336" s="91">
        <v>0</v>
      </c>
      <c r="J336" s="91">
        <v>0</v>
      </c>
      <c r="K336" s="91">
        <v>0</v>
      </c>
      <c r="L336" s="36">
        <v>0</v>
      </c>
      <c r="M336" s="36">
        <v>0</v>
      </c>
      <c r="N336" s="36">
        <v>0</v>
      </c>
      <c r="O336" s="74" t="s">
        <v>783</v>
      </c>
      <c r="P336" s="24" t="s">
        <v>1060</v>
      </c>
    </row>
    <row r="337" spans="1:16" ht="69" customHeight="1" x14ac:dyDescent="0.3">
      <c r="A337" s="34" t="s">
        <v>244</v>
      </c>
      <c r="B337" s="32" t="s">
        <v>0</v>
      </c>
      <c r="C337" s="35" t="s">
        <v>37</v>
      </c>
      <c r="D337" s="88" t="s">
        <v>623</v>
      </c>
      <c r="E337" s="70" t="s">
        <v>11</v>
      </c>
      <c r="F337" s="75" t="s">
        <v>778</v>
      </c>
      <c r="G337" s="72">
        <v>499.18</v>
      </c>
      <c r="H337" s="54"/>
      <c r="I337" s="91">
        <v>0</v>
      </c>
      <c r="J337" s="91">
        <v>0</v>
      </c>
      <c r="K337" s="91">
        <v>0</v>
      </c>
      <c r="L337" s="36">
        <v>0</v>
      </c>
      <c r="M337" s="36">
        <v>0</v>
      </c>
      <c r="N337" s="36">
        <v>0</v>
      </c>
      <c r="O337" s="73" t="s">
        <v>783</v>
      </c>
      <c r="P337" s="24" t="s">
        <v>1060</v>
      </c>
    </row>
    <row r="338" spans="1:16" ht="69" customHeight="1" x14ac:dyDescent="0.3">
      <c r="A338" s="34" t="s">
        <v>244</v>
      </c>
      <c r="B338" s="32" t="s">
        <v>0</v>
      </c>
      <c r="C338" s="35" t="s">
        <v>37</v>
      </c>
      <c r="D338" s="88" t="s">
        <v>625</v>
      </c>
      <c r="E338" s="76" t="s">
        <v>779</v>
      </c>
      <c r="F338" s="77" t="s">
        <v>780</v>
      </c>
      <c r="G338" s="72" t="s">
        <v>781</v>
      </c>
      <c r="H338" s="54"/>
      <c r="I338" s="91">
        <v>0</v>
      </c>
      <c r="J338" s="91">
        <v>0</v>
      </c>
      <c r="K338" s="91">
        <v>0</v>
      </c>
      <c r="L338" s="36">
        <v>0</v>
      </c>
      <c r="M338" s="36">
        <v>0</v>
      </c>
      <c r="N338" s="36">
        <v>0</v>
      </c>
      <c r="O338" s="95">
        <v>0</v>
      </c>
      <c r="P338" s="24" t="s">
        <v>1060</v>
      </c>
    </row>
    <row r="339" spans="1:16" ht="69" customHeight="1" x14ac:dyDescent="0.3">
      <c r="A339" s="34" t="s">
        <v>244</v>
      </c>
      <c r="B339" s="32" t="s">
        <v>0</v>
      </c>
      <c r="C339" s="35" t="s">
        <v>37</v>
      </c>
      <c r="D339" s="88" t="s">
        <v>626</v>
      </c>
      <c r="E339" s="76" t="s">
        <v>11</v>
      </c>
      <c r="F339" s="78" t="s">
        <v>782</v>
      </c>
      <c r="G339" s="72">
        <v>386.87</v>
      </c>
      <c r="H339" s="54"/>
      <c r="I339" s="91">
        <v>0</v>
      </c>
      <c r="J339" s="91">
        <v>0</v>
      </c>
      <c r="K339" s="91">
        <v>0</v>
      </c>
      <c r="L339" s="36">
        <v>0</v>
      </c>
      <c r="M339" s="36">
        <v>0</v>
      </c>
      <c r="N339" s="36">
        <v>0</v>
      </c>
      <c r="O339" s="95">
        <v>0</v>
      </c>
      <c r="P339" s="24" t="s">
        <v>1060</v>
      </c>
    </row>
    <row r="340" spans="1:16" ht="69" customHeight="1" x14ac:dyDescent="0.3">
      <c r="A340" s="34" t="s">
        <v>244</v>
      </c>
      <c r="B340" s="32" t="s">
        <v>69</v>
      </c>
      <c r="C340" s="35" t="s">
        <v>37</v>
      </c>
      <c r="D340" s="84">
        <v>20230</v>
      </c>
      <c r="E340" s="79" t="s">
        <v>11</v>
      </c>
      <c r="F340" s="69" t="s">
        <v>788</v>
      </c>
      <c r="G340" s="53">
        <v>469.97</v>
      </c>
      <c r="H340" s="54"/>
      <c r="I340" s="91">
        <v>0</v>
      </c>
      <c r="J340" s="91">
        <v>0</v>
      </c>
      <c r="K340" s="91">
        <v>0</v>
      </c>
      <c r="L340" s="36">
        <v>0</v>
      </c>
      <c r="M340" s="36">
        <v>0</v>
      </c>
      <c r="N340" s="36">
        <v>0</v>
      </c>
      <c r="O340" s="80" t="s">
        <v>784</v>
      </c>
      <c r="P340" s="24" t="s">
        <v>1060</v>
      </c>
    </row>
    <row r="341" spans="1:16" ht="69" customHeight="1" x14ac:dyDescent="0.3">
      <c r="A341" s="34" t="s">
        <v>244</v>
      </c>
      <c r="B341" s="32" t="s">
        <v>69</v>
      </c>
      <c r="C341" s="35" t="s">
        <v>37</v>
      </c>
      <c r="D341" s="84">
        <v>20231</v>
      </c>
      <c r="E341" s="81" t="s">
        <v>11</v>
      </c>
      <c r="F341" s="69" t="s">
        <v>1043</v>
      </c>
      <c r="G341" s="53">
        <v>466.23</v>
      </c>
      <c r="H341" s="54"/>
      <c r="I341" s="91">
        <v>0</v>
      </c>
      <c r="J341" s="91">
        <v>0</v>
      </c>
      <c r="K341" s="91">
        <v>0</v>
      </c>
      <c r="L341" s="36">
        <v>0</v>
      </c>
      <c r="M341" s="36">
        <v>0</v>
      </c>
      <c r="N341" s="36">
        <v>0</v>
      </c>
      <c r="O341" s="82" t="s">
        <v>785</v>
      </c>
      <c r="P341" s="24" t="s">
        <v>1060</v>
      </c>
    </row>
    <row r="342" spans="1:16" ht="69" customHeight="1" x14ac:dyDescent="0.3">
      <c r="A342" s="34" t="s">
        <v>244</v>
      </c>
      <c r="B342" s="32" t="s">
        <v>69</v>
      </c>
      <c r="C342" s="35" t="s">
        <v>37</v>
      </c>
      <c r="D342" s="84">
        <v>20232</v>
      </c>
      <c r="E342" s="79" t="s">
        <v>11</v>
      </c>
      <c r="F342" s="69" t="s">
        <v>789</v>
      </c>
      <c r="G342" s="53">
        <v>586.26</v>
      </c>
      <c r="H342" s="54"/>
      <c r="I342" s="91">
        <v>0</v>
      </c>
      <c r="J342" s="91">
        <v>0</v>
      </c>
      <c r="K342" s="91">
        <v>0</v>
      </c>
      <c r="L342" s="36">
        <v>0</v>
      </c>
      <c r="M342" s="36">
        <v>0</v>
      </c>
      <c r="N342" s="36">
        <v>0</v>
      </c>
      <c r="O342" s="80" t="s">
        <v>786</v>
      </c>
      <c r="P342" s="24" t="s">
        <v>1060</v>
      </c>
    </row>
    <row r="343" spans="1:16" ht="69" customHeight="1" x14ac:dyDescent="0.3">
      <c r="A343" s="34" t="s">
        <v>244</v>
      </c>
      <c r="B343" s="32" t="s">
        <v>69</v>
      </c>
      <c r="C343" s="35" t="s">
        <v>37</v>
      </c>
      <c r="D343" s="84">
        <v>20239</v>
      </c>
      <c r="E343" s="79" t="s">
        <v>11</v>
      </c>
      <c r="F343" s="69" t="s">
        <v>790</v>
      </c>
      <c r="G343" s="53">
        <v>472.1</v>
      </c>
      <c r="H343" s="54"/>
      <c r="I343" s="91">
        <v>0</v>
      </c>
      <c r="J343" s="91">
        <v>0</v>
      </c>
      <c r="K343" s="91">
        <v>0</v>
      </c>
      <c r="L343" s="36">
        <v>0</v>
      </c>
      <c r="M343" s="36">
        <v>0</v>
      </c>
      <c r="N343" s="36">
        <v>0</v>
      </c>
      <c r="O343" s="80" t="s">
        <v>783</v>
      </c>
      <c r="P343" s="24" t="s">
        <v>1060</v>
      </c>
    </row>
    <row r="344" spans="1:16" ht="69" customHeight="1" x14ac:dyDescent="0.3">
      <c r="A344" s="34" t="s">
        <v>244</v>
      </c>
      <c r="B344" s="32" t="s">
        <v>69</v>
      </c>
      <c r="C344" s="35" t="s">
        <v>37</v>
      </c>
      <c r="D344" s="84">
        <v>20240</v>
      </c>
      <c r="E344" s="79" t="s">
        <v>11</v>
      </c>
      <c r="F344" s="69" t="s">
        <v>1044</v>
      </c>
      <c r="G344" s="53">
        <v>557.36</v>
      </c>
      <c r="H344" s="54"/>
      <c r="I344" s="91">
        <v>0</v>
      </c>
      <c r="J344" s="91">
        <v>0</v>
      </c>
      <c r="K344" s="91">
        <v>0</v>
      </c>
      <c r="L344" s="36">
        <v>0</v>
      </c>
      <c r="M344" s="36">
        <v>0</v>
      </c>
      <c r="N344" s="36">
        <v>0</v>
      </c>
      <c r="O344" s="80" t="s">
        <v>787</v>
      </c>
      <c r="P344" s="24" t="s">
        <v>1060</v>
      </c>
    </row>
    <row r="345" spans="1:16" ht="69" customHeight="1" x14ac:dyDescent="0.3">
      <c r="A345" s="34" t="s">
        <v>244</v>
      </c>
      <c r="B345" s="32" t="s">
        <v>69</v>
      </c>
      <c r="C345" s="35" t="s">
        <v>37</v>
      </c>
      <c r="D345" s="84">
        <v>20241</v>
      </c>
      <c r="E345" s="81" t="s">
        <v>11</v>
      </c>
      <c r="F345" s="69" t="s">
        <v>1045</v>
      </c>
      <c r="G345" s="53">
        <v>506.47</v>
      </c>
      <c r="H345" s="54"/>
      <c r="I345" s="91">
        <v>0</v>
      </c>
      <c r="J345" s="91">
        <v>0</v>
      </c>
      <c r="K345" s="91">
        <v>0</v>
      </c>
      <c r="L345" s="36">
        <v>0</v>
      </c>
      <c r="M345" s="36">
        <v>0</v>
      </c>
      <c r="N345" s="36">
        <v>0</v>
      </c>
      <c r="O345" s="82" t="s">
        <v>787</v>
      </c>
      <c r="P345" s="24" t="s">
        <v>1060</v>
      </c>
    </row>
    <row r="346" spans="1:16" ht="69" customHeight="1" x14ac:dyDescent="0.3">
      <c r="A346" s="34" t="s">
        <v>244</v>
      </c>
      <c r="B346" s="32" t="s">
        <v>69</v>
      </c>
      <c r="C346" s="35" t="s">
        <v>37</v>
      </c>
      <c r="D346" s="84">
        <v>20242</v>
      </c>
      <c r="E346" s="79" t="s">
        <v>11</v>
      </c>
      <c r="F346" s="69" t="s">
        <v>791</v>
      </c>
      <c r="G346" s="53">
        <v>578.83000000000004</v>
      </c>
      <c r="H346" s="54"/>
      <c r="I346" s="91">
        <v>0</v>
      </c>
      <c r="J346" s="91">
        <v>0</v>
      </c>
      <c r="K346" s="91">
        <v>0</v>
      </c>
      <c r="L346" s="36">
        <v>0</v>
      </c>
      <c r="M346" s="36">
        <v>0</v>
      </c>
      <c r="N346" s="36">
        <v>0</v>
      </c>
      <c r="O346" s="80" t="s">
        <v>787</v>
      </c>
      <c r="P346" s="24" t="s">
        <v>1060</v>
      </c>
    </row>
    <row r="347" spans="1:16" ht="69" customHeight="1" x14ac:dyDescent="0.3">
      <c r="A347" s="34" t="s">
        <v>244</v>
      </c>
      <c r="B347" s="32" t="s">
        <v>21</v>
      </c>
      <c r="C347" s="35" t="s">
        <v>37</v>
      </c>
      <c r="D347" s="84" t="s">
        <v>635</v>
      </c>
      <c r="E347" s="36" t="s">
        <v>11</v>
      </c>
      <c r="F347" s="32" t="s">
        <v>636</v>
      </c>
      <c r="G347" s="53">
        <v>2682.51</v>
      </c>
      <c r="H347" s="54"/>
      <c r="I347" s="91">
        <v>0</v>
      </c>
      <c r="J347" s="91">
        <v>0</v>
      </c>
      <c r="K347" s="91">
        <v>0</v>
      </c>
      <c r="L347" s="36">
        <v>0</v>
      </c>
      <c r="M347" s="36">
        <v>0</v>
      </c>
      <c r="N347" s="36">
        <v>0</v>
      </c>
      <c r="O347" s="32">
        <v>0</v>
      </c>
      <c r="P347" s="32" t="s">
        <v>307</v>
      </c>
    </row>
    <row r="348" spans="1:16" ht="69" customHeight="1" x14ac:dyDescent="0.3">
      <c r="A348" s="34" t="s">
        <v>244</v>
      </c>
      <c r="B348" s="32" t="s">
        <v>21</v>
      </c>
      <c r="C348" s="35" t="s">
        <v>37</v>
      </c>
      <c r="D348" s="84" t="s">
        <v>637</v>
      </c>
      <c r="E348" s="36" t="s">
        <v>11</v>
      </c>
      <c r="F348" s="32" t="s">
        <v>638</v>
      </c>
      <c r="G348" s="53">
        <v>2682.51</v>
      </c>
      <c r="H348" s="54"/>
      <c r="I348" s="91">
        <v>0</v>
      </c>
      <c r="J348" s="91">
        <v>0</v>
      </c>
      <c r="K348" s="91">
        <v>0</v>
      </c>
      <c r="L348" s="36">
        <v>0</v>
      </c>
      <c r="M348" s="36">
        <v>0</v>
      </c>
      <c r="N348" s="36">
        <v>0</v>
      </c>
      <c r="O348" s="32">
        <v>0</v>
      </c>
      <c r="P348" s="32" t="s">
        <v>307</v>
      </c>
    </row>
    <row r="349" spans="1:16" ht="69" customHeight="1" x14ac:dyDescent="0.3">
      <c r="A349" s="34" t="s">
        <v>244</v>
      </c>
      <c r="B349" s="32" t="s">
        <v>21</v>
      </c>
      <c r="C349" s="35" t="s">
        <v>37</v>
      </c>
      <c r="D349" s="84" t="s">
        <v>639</v>
      </c>
      <c r="E349" s="36" t="s">
        <v>11</v>
      </c>
      <c r="F349" s="32" t="s">
        <v>640</v>
      </c>
      <c r="G349" s="53">
        <v>1729.52</v>
      </c>
      <c r="H349" s="54"/>
      <c r="I349" s="91">
        <v>0</v>
      </c>
      <c r="J349" s="91">
        <v>0</v>
      </c>
      <c r="K349" s="91">
        <v>0</v>
      </c>
      <c r="L349" s="36">
        <v>0</v>
      </c>
      <c r="M349" s="36">
        <v>0</v>
      </c>
      <c r="N349" s="36">
        <v>0</v>
      </c>
      <c r="O349" s="32">
        <v>0</v>
      </c>
      <c r="P349" s="32" t="s">
        <v>307</v>
      </c>
    </row>
    <row r="350" spans="1:16" ht="69" customHeight="1" x14ac:dyDescent="0.3">
      <c r="A350" s="34" t="s">
        <v>244</v>
      </c>
      <c r="B350" s="32" t="s">
        <v>21</v>
      </c>
      <c r="C350" s="35" t="s">
        <v>37</v>
      </c>
      <c r="D350" s="84" t="s">
        <v>641</v>
      </c>
      <c r="E350" s="36" t="s">
        <v>11</v>
      </c>
      <c r="F350" s="32" t="s">
        <v>642</v>
      </c>
      <c r="G350" s="53">
        <v>543.55999999999995</v>
      </c>
      <c r="H350" s="54"/>
      <c r="I350" s="91">
        <v>0</v>
      </c>
      <c r="J350" s="91">
        <v>0</v>
      </c>
      <c r="K350" s="91">
        <v>0</v>
      </c>
      <c r="L350" s="36">
        <v>0</v>
      </c>
      <c r="M350" s="36">
        <v>0</v>
      </c>
      <c r="N350" s="36">
        <v>0</v>
      </c>
      <c r="O350" s="32">
        <v>0</v>
      </c>
      <c r="P350" s="32" t="s">
        <v>307</v>
      </c>
    </row>
    <row r="351" spans="1:16" ht="69" customHeight="1" x14ac:dyDescent="0.3">
      <c r="A351" s="34" t="s">
        <v>244</v>
      </c>
      <c r="B351" s="32" t="s">
        <v>21</v>
      </c>
      <c r="C351" s="35" t="s">
        <v>37</v>
      </c>
      <c r="D351" s="84" t="s">
        <v>643</v>
      </c>
      <c r="E351" s="36" t="s">
        <v>11</v>
      </c>
      <c r="F351" s="32" t="s">
        <v>644</v>
      </c>
      <c r="G351" s="53">
        <v>1128.07</v>
      </c>
      <c r="H351" s="54"/>
      <c r="I351" s="91">
        <v>0</v>
      </c>
      <c r="J351" s="91">
        <v>0</v>
      </c>
      <c r="K351" s="91">
        <v>0</v>
      </c>
      <c r="L351" s="36">
        <v>0</v>
      </c>
      <c r="M351" s="36">
        <v>0</v>
      </c>
      <c r="N351" s="36">
        <v>0</v>
      </c>
      <c r="O351" s="32">
        <v>0</v>
      </c>
      <c r="P351" s="32" t="s">
        <v>307</v>
      </c>
    </row>
    <row r="352" spans="1:16" ht="69" customHeight="1" x14ac:dyDescent="0.3">
      <c r="A352" s="34" t="s">
        <v>244</v>
      </c>
      <c r="B352" s="32" t="s">
        <v>21</v>
      </c>
      <c r="C352" s="35" t="s">
        <v>37</v>
      </c>
      <c r="D352" s="84">
        <v>20236</v>
      </c>
      <c r="E352" s="36" t="s">
        <v>11</v>
      </c>
      <c r="F352" s="32" t="s">
        <v>725</v>
      </c>
      <c r="G352" s="53">
        <v>368.87</v>
      </c>
      <c r="H352" s="83"/>
      <c r="I352" s="91">
        <v>0</v>
      </c>
      <c r="J352" s="91">
        <v>0</v>
      </c>
      <c r="K352" s="91">
        <v>0</v>
      </c>
      <c r="L352" s="36">
        <v>0</v>
      </c>
      <c r="M352" s="36">
        <v>0</v>
      </c>
      <c r="N352" s="36">
        <v>0</v>
      </c>
      <c r="O352" s="32">
        <v>0</v>
      </c>
      <c r="P352" s="32" t="s">
        <v>307</v>
      </c>
    </row>
    <row r="353" spans="1:16" ht="69" customHeight="1" x14ac:dyDescent="0.3">
      <c r="A353" s="34" t="s">
        <v>244</v>
      </c>
      <c r="B353" s="32" t="s">
        <v>21</v>
      </c>
      <c r="C353" s="35" t="s">
        <v>37</v>
      </c>
      <c r="D353" s="84" t="s">
        <v>645</v>
      </c>
      <c r="E353" s="36" t="s">
        <v>11</v>
      </c>
      <c r="F353" s="32" t="s">
        <v>646</v>
      </c>
      <c r="G353" s="53">
        <v>2042.94</v>
      </c>
      <c r="H353" s="54"/>
      <c r="I353" s="91">
        <v>0</v>
      </c>
      <c r="J353" s="91">
        <v>0</v>
      </c>
      <c r="K353" s="91">
        <v>0</v>
      </c>
      <c r="L353" s="36">
        <v>0</v>
      </c>
      <c r="M353" s="36">
        <v>0</v>
      </c>
      <c r="N353" s="36">
        <v>0</v>
      </c>
      <c r="O353" s="32">
        <v>0</v>
      </c>
      <c r="P353" s="32" t="s">
        <v>307</v>
      </c>
    </row>
    <row r="354" spans="1:16" ht="69" customHeight="1" x14ac:dyDescent="0.3">
      <c r="A354" s="34" t="s">
        <v>244</v>
      </c>
      <c r="B354" s="32" t="s">
        <v>21</v>
      </c>
      <c r="C354" s="35" t="s">
        <v>37</v>
      </c>
      <c r="D354" s="84" t="s">
        <v>647</v>
      </c>
      <c r="E354" s="36" t="s">
        <v>11</v>
      </c>
      <c r="F354" s="32" t="s">
        <v>648</v>
      </c>
      <c r="G354" s="53">
        <v>1346.96</v>
      </c>
      <c r="H354" s="54"/>
      <c r="I354" s="91">
        <v>0</v>
      </c>
      <c r="J354" s="91">
        <v>0</v>
      </c>
      <c r="K354" s="91">
        <v>0</v>
      </c>
      <c r="L354" s="36">
        <v>0</v>
      </c>
      <c r="M354" s="36">
        <v>0</v>
      </c>
      <c r="N354" s="36">
        <v>0</v>
      </c>
      <c r="O354" s="32">
        <v>0</v>
      </c>
      <c r="P354" s="32" t="s">
        <v>307</v>
      </c>
    </row>
    <row r="355" spans="1:16" ht="69" customHeight="1" x14ac:dyDescent="0.3">
      <c r="A355" s="34" t="s">
        <v>244</v>
      </c>
      <c r="B355" s="32" t="s">
        <v>21</v>
      </c>
      <c r="C355" s="35" t="s">
        <v>37</v>
      </c>
      <c r="D355" s="84" t="s">
        <v>649</v>
      </c>
      <c r="E355" s="36" t="s">
        <v>11</v>
      </c>
      <c r="F355" s="32" t="s">
        <v>650</v>
      </c>
      <c r="G355" s="53">
        <v>1807.17</v>
      </c>
      <c r="H355" s="54"/>
      <c r="I355" s="91">
        <v>0</v>
      </c>
      <c r="J355" s="91">
        <v>0</v>
      </c>
      <c r="K355" s="91">
        <v>0</v>
      </c>
      <c r="L355" s="36">
        <v>0</v>
      </c>
      <c r="M355" s="36">
        <v>0</v>
      </c>
      <c r="N355" s="36">
        <v>0</v>
      </c>
      <c r="O355" s="32">
        <v>0</v>
      </c>
      <c r="P355" s="32" t="s">
        <v>307</v>
      </c>
    </row>
    <row r="356" spans="1:16" ht="69" customHeight="1" x14ac:dyDescent="0.3">
      <c r="A356" s="34" t="s">
        <v>244</v>
      </c>
      <c r="B356" s="32" t="s">
        <v>21</v>
      </c>
      <c r="C356" s="35" t="s">
        <v>37</v>
      </c>
      <c r="D356" s="84" t="s">
        <v>651</v>
      </c>
      <c r="E356" s="36" t="s">
        <v>11</v>
      </c>
      <c r="F356" s="32" t="s">
        <v>652</v>
      </c>
      <c r="G356" s="53">
        <v>1689.99</v>
      </c>
      <c r="H356" s="54"/>
      <c r="I356" s="91">
        <v>0</v>
      </c>
      <c r="J356" s="91">
        <v>0</v>
      </c>
      <c r="K356" s="91">
        <v>0</v>
      </c>
      <c r="L356" s="36">
        <v>0</v>
      </c>
      <c r="M356" s="36">
        <v>0</v>
      </c>
      <c r="N356" s="36">
        <v>0</v>
      </c>
      <c r="O356" s="32">
        <v>0</v>
      </c>
      <c r="P356" s="32" t="s">
        <v>307</v>
      </c>
    </row>
    <row r="357" spans="1:16" ht="69" customHeight="1" x14ac:dyDescent="0.3">
      <c r="A357" s="34" t="s">
        <v>244</v>
      </c>
      <c r="B357" s="32" t="s">
        <v>21</v>
      </c>
      <c r="C357" s="35" t="s">
        <v>37</v>
      </c>
      <c r="D357" s="84" t="s">
        <v>653</v>
      </c>
      <c r="E357" s="36" t="s">
        <v>11</v>
      </c>
      <c r="F357" s="32" t="s">
        <v>654</v>
      </c>
      <c r="G357" s="53">
        <v>1904.58</v>
      </c>
      <c r="H357" s="54"/>
      <c r="I357" s="91">
        <v>0</v>
      </c>
      <c r="J357" s="91">
        <v>0</v>
      </c>
      <c r="K357" s="91">
        <v>0</v>
      </c>
      <c r="L357" s="36">
        <v>0</v>
      </c>
      <c r="M357" s="36">
        <v>0</v>
      </c>
      <c r="N357" s="36">
        <v>0</v>
      </c>
      <c r="O357" s="32">
        <v>0</v>
      </c>
      <c r="P357" s="32" t="s">
        <v>307</v>
      </c>
    </row>
    <row r="358" spans="1:16" ht="69" customHeight="1" x14ac:dyDescent="0.3">
      <c r="A358" s="34" t="s">
        <v>244</v>
      </c>
      <c r="B358" s="32" t="s">
        <v>21</v>
      </c>
      <c r="C358" s="35" t="s">
        <v>37</v>
      </c>
      <c r="D358" s="84" t="s">
        <v>655</v>
      </c>
      <c r="E358" s="36" t="s">
        <v>11</v>
      </c>
      <c r="F358" s="32" t="s">
        <v>656</v>
      </c>
      <c r="G358" s="53">
        <v>1862.23</v>
      </c>
      <c r="H358" s="54"/>
      <c r="I358" s="91">
        <v>0</v>
      </c>
      <c r="J358" s="91">
        <v>0</v>
      </c>
      <c r="K358" s="91">
        <v>0</v>
      </c>
      <c r="L358" s="36">
        <v>0</v>
      </c>
      <c r="M358" s="36">
        <v>0</v>
      </c>
      <c r="N358" s="36">
        <v>0</v>
      </c>
      <c r="O358" s="32">
        <v>0</v>
      </c>
      <c r="P358" s="32" t="s">
        <v>307</v>
      </c>
    </row>
    <row r="359" spans="1:16" ht="69" customHeight="1" x14ac:dyDescent="0.3">
      <c r="A359" s="34" t="s">
        <v>244</v>
      </c>
      <c r="B359" s="32" t="s">
        <v>21</v>
      </c>
      <c r="C359" s="35" t="s">
        <v>37</v>
      </c>
      <c r="D359" s="84" t="s">
        <v>657</v>
      </c>
      <c r="E359" s="36" t="s">
        <v>11</v>
      </c>
      <c r="F359" s="32" t="s">
        <v>658</v>
      </c>
      <c r="G359" s="53">
        <v>2082.48</v>
      </c>
      <c r="H359" s="54"/>
      <c r="I359" s="91">
        <v>0</v>
      </c>
      <c r="J359" s="91">
        <v>0</v>
      </c>
      <c r="K359" s="91">
        <v>0</v>
      </c>
      <c r="L359" s="36">
        <v>0</v>
      </c>
      <c r="M359" s="36">
        <v>0</v>
      </c>
      <c r="N359" s="36">
        <v>0</v>
      </c>
      <c r="O359" s="32">
        <v>0</v>
      </c>
      <c r="P359" s="32" t="s">
        <v>307</v>
      </c>
    </row>
    <row r="360" spans="1:16" ht="69" customHeight="1" x14ac:dyDescent="0.3">
      <c r="A360" s="34" t="s">
        <v>244</v>
      </c>
      <c r="B360" s="32" t="s">
        <v>21</v>
      </c>
      <c r="C360" s="35" t="s">
        <v>37</v>
      </c>
      <c r="D360" s="84" t="s">
        <v>659</v>
      </c>
      <c r="E360" s="36" t="s">
        <v>11</v>
      </c>
      <c r="F360" s="32" t="s">
        <v>660</v>
      </c>
      <c r="G360" s="53">
        <v>1965.29</v>
      </c>
      <c r="H360" s="54"/>
      <c r="I360" s="91">
        <v>0</v>
      </c>
      <c r="J360" s="91">
        <v>0</v>
      </c>
      <c r="K360" s="91">
        <v>0</v>
      </c>
      <c r="L360" s="36">
        <v>0</v>
      </c>
      <c r="M360" s="36">
        <v>0</v>
      </c>
      <c r="N360" s="36">
        <v>0</v>
      </c>
      <c r="O360" s="32">
        <v>0</v>
      </c>
      <c r="P360" s="32" t="s">
        <v>307</v>
      </c>
    </row>
    <row r="361" spans="1:16" ht="69" customHeight="1" x14ac:dyDescent="0.3">
      <c r="A361" s="34" t="s">
        <v>244</v>
      </c>
      <c r="B361" s="32" t="s">
        <v>21</v>
      </c>
      <c r="C361" s="35" t="s">
        <v>37</v>
      </c>
      <c r="D361" s="84" t="s">
        <v>661</v>
      </c>
      <c r="E361" s="36" t="s">
        <v>11</v>
      </c>
      <c r="F361" s="32" t="s">
        <v>662</v>
      </c>
      <c r="G361" s="53">
        <v>642.4</v>
      </c>
      <c r="H361" s="54"/>
      <c r="I361" s="91">
        <v>0</v>
      </c>
      <c r="J361" s="91">
        <v>0</v>
      </c>
      <c r="K361" s="91">
        <v>0</v>
      </c>
      <c r="L361" s="36">
        <v>0</v>
      </c>
      <c r="M361" s="36">
        <v>0</v>
      </c>
      <c r="N361" s="36">
        <v>0</v>
      </c>
      <c r="O361" s="32">
        <v>0</v>
      </c>
      <c r="P361" s="32" t="s">
        <v>307</v>
      </c>
    </row>
    <row r="362" spans="1:16" ht="69" customHeight="1" x14ac:dyDescent="0.3">
      <c r="A362" s="34" t="s">
        <v>244</v>
      </c>
      <c r="B362" s="32" t="s">
        <v>21</v>
      </c>
      <c r="C362" s="35" t="s">
        <v>37</v>
      </c>
      <c r="D362" s="84" t="s">
        <v>663</v>
      </c>
      <c r="E362" s="36" t="s">
        <v>11</v>
      </c>
      <c r="F362" s="32" t="s">
        <v>664</v>
      </c>
      <c r="G362" s="53">
        <v>1039.1199999999999</v>
      </c>
      <c r="H362" s="54"/>
      <c r="I362" s="91">
        <v>0</v>
      </c>
      <c r="J362" s="91">
        <v>0</v>
      </c>
      <c r="K362" s="91">
        <v>0</v>
      </c>
      <c r="L362" s="36">
        <v>0</v>
      </c>
      <c r="M362" s="36">
        <v>0</v>
      </c>
      <c r="N362" s="36">
        <v>0</v>
      </c>
      <c r="O362" s="32">
        <v>0</v>
      </c>
      <c r="P362" s="32" t="s">
        <v>307</v>
      </c>
    </row>
    <row r="363" spans="1:16" ht="69" customHeight="1" x14ac:dyDescent="0.3">
      <c r="A363" s="34" t="s">
        <v>244</v>
      </c>
      <c r="B363" s="32" t="s">
        <v>21</v>
      </c>
      <c r="C363" s="35" t="s">
        <v>37</v>
      </c>
      <c r="D363" s="84" t="s">
        <v>665</v>
      </c>
      <c r="E363" s="36" t="s">
        <v>11</v>
      </c>
      <c r="F363" s="32" t="s">
        <v>666</v>
      </c>
      <c r="G363" s="53">
        <v>921.94</v>
      </c>
      <c r="H363" s="54"/>
      <c r="I363" s="91">
        <v>0</v>
      </c>
      <c r="J363" s="91">
        <v>0</v>
      </c>
      <c r="K363" s="91">
        <v>0</v>
      </c>
      <c r="L363" s="36">
        <v>0</v>
      </c>
      <c r="M363" s="36">
        <v>0</v>
      </c>
      <c r="N363" s="36">
        <v>0</v>
      </c>
      <c r="O363" s="32">
        <v>0</v>
      </c>
      <c r="P363" s="32" t="s">
        <v>307</v>
      </c>
    </row>
    <row r="364" spans="1:16" ht="69" customHeight="1" x14ac:dyDescent="0.3">
      <c r="A364" s="34" t="s">
        <v>244</v>
      </c>
      <c r="B364" s="32" t="s">
        <v>21</v>
      </c>
      <c r="C364" s="35" t="s">
        <v>37</v>
      </c>
      <c r="D364" s="84" t="s">
        <v>667</v>
      </c>
      <c r="E364" s="36" t="s">
        <v>11</v>
      </c>
      <c r="F364" s="32" t="s">
        <v>668</v>
      </c>
      <c r="G364" s="53">
        <v>1106.8900000000001</v>
      </c>
      <c r="H364" s="54"/>
      <c r="I364" s="91">
        <v>0</v>
      </c>
      <c r="J364" s="91">
        <v>0</v>
      </c>
      <c r="K364" s="91">
        <v>0</v>
      </c>
      <c r="L364" s="36">
        <v>0</v>
      </c>
      <c r="M364" s="36">
        <v>0</v>
      </c>
      <c r="N364" s="36">
        <v>0</v>
      </c>
      <c r="O364" s="32">
        <v>0</v>
      </c>
      <c r="P364" s="32" t="s">
        <v>307</v>
      </c>
    </row>
    <row r="365" spans="1:16" ht="69" customHeight="1" x14ac:dyDescent="0.3">
      <c r="A365" s="34" t="s">
        <v>244</v>
      </c>
      <c r="B365" s="32" t="s">
        <v>21</v>
      </c>
      <c r="C365" s="35" t="s">
        <v>37</v>
      </c>
      <c r="D365" s="84" t="s">
        <v>669</v>
      </c>
      <c r="E365" s="36" t="s">
        <v>11</v>
      </c>
      <c r="F365" s="32" t="s">
        <v>670</v>
      </c>
      <c r="G365" s="53">
        <v>1462.67</v>
      </c>
      <c r="H365" s="54"/>
      <c r="I365" s="91">
        <v>0</v>
      </c>
      <c r="J365" s="91">
        <v>0</v>
      </c>
      <c r="K365" s="91">
        <v>0</v>
      </c>
      <c r="L365" s="36">
        <v>0</v>
      </c>
      <c r="M365" s="36">
        <v>0</v>
      </c>
      <c r="N365" s="36">
        <v>0</v>
      </c>
      <c r="O365" s="32">
        <v>0</v>
      </c>
      <c r="P365" s="32" t="s">
        <v>307</v>
      </c>
    </row>
    <row r="366" spans="1:16" ht="69" customHeight="1" x14ac:dyDescent="0.3">
      <c r="A366" s="34" t="s">
        <v>244</v>
      </c>
      <c r="B366" s="32" t="s">
        <v>21</v>
      </c>
      <c r="C366" s="35" t="s">
        <v>37</v>
      </c>
      <c r="D366" s="84" t="s">
        <v>671</v>
      </c>
      <c r="E366" s="36" t="s">
        <v>11</v>
      </c>
      <c r="F366" s="32" t="s">
        <v>672</v>
      </c>
      <c r="G366" s="53">
        <v>2408.61</v>
      </c>
      <c r="H366" s="54"/>
      <c r="I366" s="91">
        <v>0</v>
      </c>
      <c r="J366" s="91">
        <v>0</v>
      </c>
      <c r="K366" s="91">
        <v>0</v>
      </c>
      <c r="L366" s="36">
        <v>0</v>
      </c>
      <c r="M366" s="36">
        <v>0</v>
      </c>
      <c r="N366" s="36">
        <v>0</v>
      </c>
      <c r="O366" s="32">
        <v>0</v>
      </c>
      <c r="P366" s="32" t="s">
        <v>307</v>
      </c>
    </row>
    <row r="367" spans="1:16" ht="69" customHeight="1" x14ac:dyDescent="0.3">
      <c r="A367" s="34" t="s">
        <v>244</v>
      </c>
      <c r="B367" s="32" t="s">
        <v>21</v>
      </c>
      <c r="C367" s="35" t="s">
        <v>37</v>
      </c>
      <c r="D367" s="84" t="s">
        <v>673</v>
      </c>
      <c r="E367" s="36" t="s">
        <v>11</v>
      </c>
      <c r="F367" s="32" t="s">
        <v>674</v>
      </c>
      <c r="G367" s="53">
        <v>2764.39</v>
      </c>
      <c r="H367" s="54"/>
      <c r="I367" s="91">
        <v>0</v>
      </c>
      <c r="J367" s="91">
        <v>0</v>
      </c>
      <c r="K367" s="91">
        <v>0</v>
      </c>
      <c r="L367" s="36">
        <v>0</v>
      </c>
      <c r="M367" s="36">
        <v>0</v>
      </c>
      <c r="N367" s="36">
        <v>0</v>
      </c>
      <c r="O367" s="32">
        <v>0</v>
      </c>
      <c r="P367" s="32" t="s">
        <v>307</v>
      </c>
    </row>
    <row r="368" spans="1:16" ht="69" customHeight="1" x14ac:dyDescent="0.3">
      <c r="A368" s="34" t="s">
        <v>244</v>
      </c>
      <c r="B368" s="32" t="s">
        <v>21</v>
      </c>
      <c r="C368" s="35" t="s">
        <v>37</v>
      </c>
      <c r="D368" s="84" t="s">
        <v>675</v>
      </c>
      <c r="E368" s="36" t="s">
        <v>11</v>
      </c>
      <c r="F368" s="32" t="s">
        <v>676</v>
      </c>
      <c r="G368" s="53">
        <v>3305.14</v>
      </c>
      <c r="H368" s="54"/>
      <c r="I368" s="91">
        <v>0</v>
      </c>
      <c r="J368" s="91">
        <v>0</v>
      </c>
      <c r="K368" s="91">
        <v>0</v>
      </c>
      <c r="L368" s="36">
        <v>0</v>
      </c>
      <c r="M368" s="36">
        <v>0</v>
      </c>
      <c r="N368" s="36">
        <v>0</v>
      </c>
      <c r="O368" s="32">
        <v>0</v>
      </c>
      <c r="P368" s="32" t="s">
        <v>307</v>
      </c>
    </row>
    <row r="369" spans="1:16" ht="69" customHeight="1" x14ac:dyDescent="0.3">
      <c r="A369" s="34" t="s">
        <v>244</v>
      </c>
      <c r="B369" s="32" t="s">
        <v>21</v>
      </c>
      <c r="C369" s="35" t="s">
        <v>37</v>
      </c>
      <c r="D369" s="84" t="s">
        <v>677</v>
      </c>
      <c r="E369" s="36" t="s">
        <v>11</v>
      </c>
      <c r="F369" s="32" t="s">
        <v>678</v>
      </c>
      <c r="G369" s="53">
        <v>2371.9</v>
      </c>
      <c r="H369" s="54"/>
      <c r="I369" s="91">
        <v>0</v>
      </c>
      <c r="J369" s="91">
        <v>0</v>
      </c>
      <c r="K369" s="91">
        <v>0</v>
      </c>
      <c r="L369" s="36">
        <v>0</v>
      </c>
      <c r="M369" s="36">
        <v>0</v>
      </c>
      <c r="N369" s="36">
        <v>0</v>
      </c>
      <c r="O369" s="32">
        <v>0</v>
      </c>
      <c r="P369" s="32" t="s">
        <v>307</v>
      </c>
    </row>
    <row r="370" spans="1:16" ht="69" customHeight="1" x14ac:dyDescent="0.3">
      <c r="A370" s="34" t="s">
        <v>244</v>
      </c>
      <c r="B370" s="32" t="s">
        <v>21</v>
      </c>
      <c r="C370" s="35" t="s">
        <v>37</v>
      </c>
      <c r="D370" s="84" t="s">
        <v>679</v>
      </c>
      <c r="E370" s="36" t="s">
        <v>11</v>
      </c>
      <c r="F370" s="32" t="s">
        <v>680</v>
      </c>
      <c r="G370" s="53">
        <v>2456.61</v>
      </c>
      <c r="H370" s="54"/>
      <c r="I370" s="91">
        <v>0</v>
      </c>
      <c r="J370" s="91">
        <v>0</v>
      </c>
      <c r="K370" s="91">
        <v>0</v>
      </c>
      <c r="L370" s="36">
        <v>0</v>
      </c>
      <c r="M370" s="36">
        <v>0</v>
      </c>
      <c r="N370" s="36">
        <v>0</v>
      </c>
      <c r="O370" s="32">
        <v>0</v>
      </c>
      <c r="P370" s="32" t="s">
        <v>307</v>
      </c>
    </row>
    <row r="371" spans="1:16" ht="69" customHeight="1" x14ac:dyDescent="0.3">
      <c r="A371" s="34" t="s">
        <v>244</v>
      </c>
      <c r="B371" s="32" t="s">
        <v>21</v>
      </c>
      <c r="C371" s="35" t="s">
        <v>37</v>
      </c>
      <c r="D371" s="84" t="s">
        <v>681</v>
      </c>
      <c r="E371" s="36" t="s">
        <v>11</v>
      </c>
      <c r="F371" s="32" t="s">
        <v>682</v>
      </c>
      <c r="G371" s="53">
        <v>2763.6</v>
      </c>
      <c r="H371" s="54"/>
      <c r="I371" s="91">
        <v>0</v>
      </c>
      <c r="J371" s="91">
        <v>0</v>
      </c>
      <c r="K371" s="91">
        <v>0</v>
      </c>
      <c r="L371" s="36">
        <v>0</v>
      </c>
      <c r="M371" s="36">
        <v>0</v>
      </c>
      <c r="N371" s="36">
        <v>0</v>
      </c>
      <c r="O371" s="32">
        <v>0</v>
      </c>
      <c r="P371" s="32" t="s">
        <v>307</v>
      </c>
    </row>
    <row r="372" spans="1:16" ht="69" customHeight="1" x14ac:dyDescent="0.3">
      <c r="A372" s="34" t="s">
        <v>244</v>
      </c>
      <c r="B372" s="32" t="s">
        <v>21</v>
      </c>
      <c r="C372" s="35" t="s">
        <v>37</v>
      </c>
      <c r="D372" s="84" t="s">
        <v>683</v>
      </c>
      <c r="E372" s="36" t="s">
        <v>11</v>
      </c>
      <c r="F372" s="32" t="s">
        <v>684</v>
      </c>
      <c r="G372" s="53">
        <v>784.22</v>
      </c>
      <c r="H372" s="54"/>
      <c r="I372" s="91">
        <v>0</v>
      </c>
      <c r="J372" s="91">
        <v>0</v>
      </c>
      <c r="K372" s="91">
        <v>0</v>
      </c>
      <c r="L372" s="36">
        <v>0</v>
      </c>
      <c r="M372" s="36">
        <v>0</v>
      </c>
      <c r="N372" s="36">
        <v>0</v>
      </c>
      <c r="O372" s="32">
        <v>0</v>
      </c>
      <c r="P372" s="32" t="s">
        <v>307</v>
      </c>
    </row>
    <row r="373" spans="1:16" ht="69" customHeight="1" x14ac:dyDescent="0.3">
      <c r="A373" s="34" t="s">
        <v>244</v>
      </c>
      <c r="B373" s="32" t="s">
        <v>21</v>
      </c>
      <c r="C373" s="35" t="s">
        <v>37</v>
      </c>
      <c r="D373" s="84">
        <v>20420</v>
      </c>
      <c r="E373" s="36" t="s">
        <v>3</v>
      </c>
      <c r="F373" s="32" t="s">
        <v>634</v>
      </c>
      <c r="G373" s="53">
        <v>410.51</v>
      </c>
      <c r="H373" s="54"/>
      <c r="I373" s="91">
        <v>0</v>
      </c>
      <c r="J373" s="91">
        <v>0</v>
      </c>
      <c r="K373" s="91">
        <v>0</v>
      </c>
      <c r="L373" s="36">
        <v>0</v>
      </c>
      <c r="M373" s="36">
        <v>0</v>
      </c>
      <c r="N373" s="36">
        <v>0</v>
      </c>
      <c r="O373" s="32">
        <v>0</v>
      </c>
      <c r="P373" s="32" t="s">
        <v>307</v>
      </c>
    </row>
  </sheetData>
  <autoFilter ref="A4:P373" xr:uid="{EBADB719-927F-4035-9F9B-B810E9337015}"/>
  <phoneticPr fontId="7"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024C728-0A30-4C50-A333-E6B7EDA15F2A}">
          <x14:formula1>
            <xm:f>Tabulas!$C$15:$C$18</xm:f>
          </x14:formula1>
          <xm:sqref>L41:N254 L39:L40 L257:N373 L5:L36 M5:N40</xm:sqref>
        </x14:dataValidation>
        <x14:dataValidation type="list" allowBlank="1" showInputMessage="1" showErrorMessage="1" xr:uid="{17905F71-A5FC-4300-B8D6-931812F04195}">
          <x14:formula1>
            <xm:f>Tabulas!$C$2:$C$10</xm:f>
          </x14:formula1>
          <xm:sqref>E257:E373 E5:E254</xm:sqref>
        </x14:dataValidation>
        <x14:dataValidation type="list" allowBlank="1" showInputMessage="1" showErrorMessage="1" xr:uid="{5B50B378-B23F-4669-88A8-724DEEDDB1CF}">
          <x14:formula1>
            <xm:f>Tabulas!$G$2:$G$72</xm:f>
          </x14:formula1>
          <xm:sqref>C257:C277 C279:C373 C5:C254</xm:sqref>
        </x14:dataValidation>
        <x14:dataValidation type="list" allowBlank="1" showInputMessage="1" showErrorMessage="1" xr:uid="{40FA5D93-3803-45DD-B1CD-1468E70E71E7}">
          <x14:formula1>
            <xm:f>Tabulas!$K$2:$K$7</xm:f>
          </x14:formula1>
          <xm:sqref>B257:B373 B5:B254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topLeftCell="D1" zoomScale="80" zoomScaleNormal="80" workbookViewId="0">
      <selection activeCell="G17" sqref="G17"/>
    </sheetView>
  </sheetViews>
  <sheetFormatPr defaultColWidth="9.1796875" defaultRowHeight="13" x14ac:dyDescent="0.3"/>
  <cols>
    <col min="1" max="1" width="9.1796875" style="1"/>
    <col min="2" max="2" width="5.1796875" style="1" customWidth="1"/>
    <col min="3" max="3" width="15.453125" style="1" customWidth="1"/>
    <col min="4" max="4" width="38.453125" style="1" customWidth="1"/>
    <col min="5" max="5" width="9.1796875" style="1"/>
    <col min="6" max="6" width="5.54296875" style="1" customWidth="1"/>
    <col min="7" max="7" width="60.453125" style="1" customWidth="1"/>
    <col min="8" max="9" width="9.1796875" style="1" customWidth="1"/>
    <col min="10" max="10" width="5.1796875" style="1" customWidth="1"/>
    <col min="11" max="11" width="58" style="1" customWidth="1"/>
    <col min="12" max="12" width="9.54296875" style="1" customWidth="1"/>
    <col min="13" max="13" width="9.1796875" style="1" customWidth="1"/>
    <col min="14" max="14" width="9.1796875" style="1"/>
    <col min="15" max="15" width="12.54296875" style="1" customWidth="1"/>
    <col min="16" max="16" width="46.54296875" style="1" customWidth="1"/>
    <col min="17" max="17" width="50.54296875" style="1" customWidth="1"/>
    <col min="18" max="16384" width="9.1796875" style="1"/>
  </cols>
  <sheetData>
    <row r="1" spans="2:18" ht="30" customHeight="1" x14ac:dyDescent="0.35">
      <c r="B1" s="3" t="s">
        <v>71</v>
      </c>
      <c r="C1" s="2" t="s">
        <v>45</v>
      </c>
      <c r="D1" s="4" t="s">
        <v>72</v>
      </c>
      <c r="F1" s="5" t="s">
        <v>71</v>
      </c>
      <c r="G1" s="2" t="s">
        <v>73</v>
      </c>
      <c r="H1" s="6">
        <f>COUNTA(G2:G72)</f>
        <v>71</v>
      </c>
      <c r="J1" s="1" t="s">
        <v>71</v>
      </c>
      <c r="K1" s="4" t="s">
        <v>25</v>
      </c>
      <c r="L1" s="4"/>
      <c r="N1" s="8" t="s">
        <v>71</v>
      </c>
      <c r="O1" s="9" t="s">
        <v>173</v>
      </c>
      <c r="P1" s="9" t="s">
        <v>176</v>
      </c>
      <c r="Q1" s="10" t="s">
        <v>174</v>
      </c>
      <c r="R1" s="6">
        <f>COUNTA(Q2:Q72)</f>
        <v>19</v>
      </c>
    </row>
    <row r="2" spans="2:18" x14ac:dyDescent="0.3">
      <c r="B2" s="3">
        <v>1</v>
      </c>
      <c r="C2" s="4">
        <v>0</v>
      </c>
      <c r="D2" s="3" t="s">
        <v>147</v>
      </c>
      <c r="F2" s="7">
        <v>1</v>
      </c>
      <c r="G2" s="5" t="s">
        <v>13</v>
      </c>
      <c r="J2" s="3">
        <v>1</v>
      </c>
      <c r="K2" s="1" t="s">
        <v>0</v>
      </c>
      <c r="N2" s="11">
        <v>1</v>
      </c>
      <c r="O2" s="12" t="s">
        <v>194</v>
      </c>
      <c r="P2" s="17" t="s">
        <v>219</v>
      </c>
      <c r="Q2" s="13" t="s">
        <v>196</v>
      </c>
    </row>
    <row r="3" spans="2:18" x14ac:dyDescent="0.3">
      <c r="B3" s="3">
        <v>2</v>
      </c>
      <c r="C3" s="4" t="s">
        <v>11</v>
      </c>
      <c r="D3" s="1" t="s">
        <v>148</v>
      </c>
      <c r="F3" s="7">
        <v>2</v>
      </c>
      <c r="G3" s="5" t="s">
        <v>76</v>
      </c>
      <c r="J3" s="3">
        <v>2</v>
      </c>
      <c r="K3" s="1" t="s">
        <v>69</v>
      </c>
      <c r="N3" s="14">
        <v>2</v>
      </c>
      <c r="O3" s="15" t="s">
        <v>195</v>
      </c>
      <c r="P3" s="18" t="s">
        <v>220</v>
      </c>
      <c r="Q3" s="16" t="s">
        <v>197</v>
      </c>
    </row>
    <row r="4" spans="2:18" x14ac:dyDescent="0.3">
      <c r="B4" s="3">
        <v>3</v>
      </c>
      <c r="C4" s="4" t="s">
        <v>3</v>
      </c>
      <c r="D4" s="1" t="s">
        <v>149</v>
      </c>
      <c r="F4" s="7">
        <v>3</v>
      </c>
      <c r="G4" s="5" t="s">
        <v>60</v>
      </c>
      <c r="J4" s="3">
        <v>3</v>
      </c>
      <c r="K4" s="1" t="s">
        <v>51</v>
      </c>
      <c r="N4" s="11">
        <v>3</v>
      </c>
      <c r="O4" s="12" t="s">
        <v>177</v>
      </c>
      <c r="P4" s="17" t="s">
        <v>221</v>
      </c>
      <c r="Q4" s="13" t="s">
        <v>198</v>
      </c>
    </row>
    <row r="5" spans="2:18" ht="13.5" customHeight="1" x14ac:dyDescent="0.3">
      <c r="B5" s="3">
        <v>4</v>
      </c>
      <c r="C5" s="4" t="s">
        <v>150</v>
      </c>
      <c r="D5" s="5" t="s">
        <v>159</v>
      </c>
      <c r="F5" s="7">
        <v>4</v>
      </c>
      <c r="G5" s="5" t="s">
        <v>14</v>
      </c>
      <c r="J5" s="3">
        <v>4</v>
      </c>
      <c r="K5" s="1" t="s">
        <v>78</v>
      </c>
      <c r="N5" s="14">
        <v>4</v>
      </c>
      <c r="O5" s="15" t="s">
        <v>178</v>
      </c>
      <c r="P5" s="18" t="s">
        <v>222</v>
      </c>
      <c r="Q5" s="16" t="s">
        <v>199</v>
      </c>
    </row>
    <row r="6" spans="2:18" x14ac:dyDescent="0.3">
      <c r="B6" s="3">
        <v>5</v>
      </c>
      <c r="C6" s="4" t="s">
        <v>151</v>
      </c>
      <c r="D6" s="5" t="s">
        <v>160</v>
      </c>
      <c r="F6" s="7">
        <v>5</v>
      </c>
      <c r="G6" s="5" t="s">
        <v>59</v>
      </c>
      <c r="J6" s="3">
        <v>5</v>
      </c>
      <c r="K6" s="1" t="s">
        <v>79</v>
      </c>
      <c r="N6" s="11">
        <v>5</v>
      </c>
      <c r="O6" s="12" t="s">
        <v>179</v>
      </c>
      <c r="P6" s="17" t="s">
        <v>223</v>
      </c>
      <c r="Q6" s="13" t="s">
        <v>214</v>
      </c>
    </row>
    <row r="7" spans="2:18" x14ac:dyDescent="0.3">
      <c r="B7" s="3">
        <v>6</v>
      </c>
      <c r="C7" s="4" t="s">
        <v>152</v>
      </c>
      <c r="D7" s="1" t="s">
        <v>161</v>
      </c>
      <c r="F7" s="7">
        <v>6</v>
      </c>
      <c r="G7" s="5" t="s">
        <v>80</v>
      </c>
      <c r="J7" s="3">
        <v>6</v>
      </c>
      <c r="K7" s="1" t="s">
        <v>21</v>
      </c>
      <c r="N7" s="14">
        <v>6</v>
      </c>
      <c r="O7" s="15" t="s">
        <v>180</v>
      </c>
      <c r="P7" s="18" t="s">
        <v>224</v>
      </c>
      <c r="Q7" s="16" t="s">
        <v>200</v>
      </c>
    </row>
    <row r="8" spans="2:18" x14ac:dyDescent="0.3">
      <c r="B8" s="3">
        <v>7</v>
      </c>
      <c r="C8" s="4" t="s">
        <v>153</v>
      </c>
      <c r="D8" s="1" t="s">
        <v>162</v>
      </c>
      <c r="F8" s="7">
        <v>7</v>
      </c>
      <c r="G8" s="5" t="s">
        <v>7</v>
      </c>
      <c r="N8" s="11">
        <v>7</v>
      </c>
      <c r="O8" s="12" t="s">
        <v>181</v>
      </c>
      <c r="P8" s="19" t="s">
        <v>225</v>
      </c>
      <c r="Q8" s="13" t="s">
        <v>201</v>
      </c>
    </row>
    <row r="9" spans="2:18" ht="13.5" customHeight="1" x14ac:dyDescent="0.3">
      <c r="B9" s="3">
        <v>8</v>
      </c>
      <c r="C9" s="4" t="s">
        <v>154</v>
      </c>
      <c r="D9" s="5" t="s">
        <v>163</v>
      </c>
      <c r="F9" s="7">
        <v>8</v>
      </c>
      <c r="G9" s="5" t="s">
        <v>34</v>
      </c>
      <c r="N9" s="14">
        <v>8</v>
      </c>
      <c r="O9" s="15" t="s">
        <v>182</v>
      </c>
      <c r="P9" s="20" t="s">
        <v>226</v>
      </c>
      <c r="Q9" s="16" t="s">
        <v>202</v>
      </c>
    </row>
    <row r="10" spans="2:18" x14ac:dyDescent="0.3">
      <c r="B10" s="3">
        <v>9</v>
      </c>
      <c r="C10" s="4" t="s">
        <v>155</v>
      </c>
      <c r="D10" s="1" t="s">
        <v>164</v>
      </c>
      <c r="F10" s="7">
        <v>9</v>
      </c>
      <c r="G10" s="5" t="s">
        <v>5</v>
      </c>
      <c r="N10" s="11">
        <v>9</v>
      </c>
      <c r="O10" s="12" t="s">
        <v>183</v>
      </c>
      <c r="P10" s="19" t="s">
        <v>227</v>
      </c>
      <c r="Q10" s="13" t="s">
        <v>203</v>
      </c>
    </row>
    <row r="11" spans="2:18" x14ac:dyDescent="0.3">
      <c r="F11" s="7">
        <v>10</v>
      </c>
      <c r="G11" s="5" t="s">
        <v>83</v>
      </c>
      <c r="N11" s="14">
        <v>10</v>
      </c>
      <c r="O11" s="15" t="s">
        <v>184</v>
      </c>
      <c r="P11" s="20" t="s">
        <v>228</v>
      </c>
      <c r="Q11" s="16" t="s">
        <v>213</v>
      </c>
    </row>
    <row r="12" spans="2:18" x14ac:dyDescent="0.3">
      <c r="F12" s="7">
        <v>11</v>
      </c>
      <c r="G12" s="5" t="s">
        <v>84</v>
      </c>
      <c r="N12" s="11">
        <v>11</v>
      </c>
      <c r="O12" s="12" t="s">
        <v>185</v>
      </c>
      <c r="P12" s="19" t="s">
        <v>229</v>
      </c>
      <c r="Q12" s="13" t="s">
        <v>204</v>
      </c>
    </row>
    <row r="13" spans="2:18" ht="15" customHeight="1" x14ac:dyDescent="0.3">
      <c r="F13" s="7">
        <v>12</v>
      </c>
      <c r="G13" s="5" t="s">
        <v>52</v>
      </c>
      <c r="N13" s="14">
        <v>12</v>
      </c>
      <c r="O13" s="15" t="s">
        <v>186</v>
      </c>
      <c r="P13" s="18" t="s">
        <v>230</v>
      </c>
      <c r="Q13" s="16" t="s">
        <v>205</v>
      </c>
    </row>
    <row r="14" spans="2:18" x14ac:dyDescent="0.3">
      <c r="B14" s="3" t="s">
        <v>71</v>
      </c>
      <c r="C14" s="2" t="s">
        <v>156</v>
      </c>
      <c r="D14" s="4" t="s">
        <v>72</v>
      </c>
      <c r="F14" s="7">
        <v>13</v>
      </c>
      <c r="G14" s="5" t="s">
        <v>1</v>
      </c>
      <c r="N14" s="11">
        <v>13</v>
      </c>
      <c r="O14" s="12" t="s">
        <v>187</v>
      </c>
      <c r="P14" s="17" t="s">
        <v>231</v>
      </c>
      <c r="Q14" s="13" t="s">
        <v>206</v>
      </c>
    </row>
    <row r="15" spans="2:18" x14ac:dyDescent="0.3">
      <c r="B15" s="3">
        <v>1</v>
      </c>
      <c r="C15" s="4">
        <v>0</v>
      </c>
      <c r="D15" s="3" t="s">
        <v>157</v>
      </c>
      <c r="F15" s="7">
        <v>14</v>
      </c>
      <c r="G15" s="5" t="s">
        <v>86</v>
      </c>
      <c r="N15" s="14">
        <v>14</v>
      </c>
      <c r="O15" s="15" t="s">
        <v>188</v>
      </c>
      <c r="P15" s="18" t="s">
        <v>232</v>
      </c>
      <c r="Q15" s="16" t="s">
        <v>207</v>
      </c>
    </row>
    <row r="16" spans="2:18" x14ac:dyDescent="0.3">
      <c r="B16" s="3">
        <v>2</v>
      </c>
      <c r="C16" s="4" t="s">
        <v>8</v>
      </c>
      <c r="D16" s="1" t="s">
        <v>158</v>
      </c>
      <c r="F16" s="7">
        <v>15</v>
      </c>
      <c r="G16" s="5" t="s">
        <v>243</v>
      </c>
      <c r="N16" s="11">
        <v>15</v>
      </c>
      <c r="O16" s="12" t="s">
        <v>189</v>
      </c>
      <c r="P16" s="17" t="s">
        <v>233</v>
      </c>
      <c r="Q16" s="13" t="s">
        <v>208</v>
      </c>
    </row>
    <row r="17" spans="2:17" x14ac:dyDescent="0.3">
      <c r="B17" s="3">
        <v>3</v>
      </c>
      <c r="C17" s="4" t="s">
        <v>165</v>
      </c>
      <c r="D17" s="1" t="s">
        <v>168</v>
      </c>
      <c r="F17" s="7">
        <v>16</v>
      </c>
      <c r="G17" s="5" t="s">
        <v>35</v>
      </c>
      <c r="N17" s="14">
        <v>16</v>
      </c>
      <c r="O17" s="15" t="s">
        <v>190</v>
      </c>
      <c r="P17" s="18" t="s">
        <v>175</v>
      </c>
      <c r="Q17" s="16" t="s">
        <v>212</v>
      </c>
    </row>
    <row r="18" spans="2:17" x14ac:dyDescent="0.3">
      <c r="B18" s="3">
        <v>4</v>
      </c>
      <c r="C18" s="4" t="s">
        <v>166</v>
      </c>
      <c r="D18" s="5" t="s">
        <v>167</v>
      </c>
      <c r="F18" s="7">
        <v>17</v>
      </c>
      <c r="G18" s="5" t="s">
        <v>22</v>
      </c>
      <c r="N18" s="11">
        <v>17</v>
      </c>
      <c r="O18" s="12" t="s">
        <v>191</v>
      </c>
      <c r="P18" s="17" t="s">
        <v>234</v>
      </c>
      <c r="Q18" s="13" t="s">
        <v>209</v>
      </c>
    </row>
    <row r="19" spans="2:17" x14ac:dyDescent="0.3">
      <c r="B19" s="3"/>
      <c r="C19" s="4"/>
      <c r="D19" s="5"/>
      <c r="F19" s="7">
        <v>18</v>
      </c>
      <c r="G19" s="5" t="s">
        <v>10</v>
      </c>
      <c r="N19" s="14">
        <v>18</v>
      </c>
      <c r="O19" s="15" t="s">
        <v>192</v>
      </c>
      <c r="P19" s="18" t="s">
        <v>235</v>
      </c>
      <c r="Q19" s="16" t="s">
        <v>210</v>
      </c>
    </row>
    <row r="20" spans="2:17" x14ac:dyDescent="0.3">
      <c r="B20" s="3"/>
      <c r="C20" s="4"/>
      <c r="F20" s="7">
        <v>19</v>
      </c>
      <c r="G20" s="5" t="s">
        <v>37</v>
      </c>
      <c r="N20" s="11">
        <v>19</v>
      </c>
      <c r="O20" s="12" t="s">
        <v>193</v>
      </c>
      <c r="P20" s="17" t="s">
        <v>236</v>
      </c>
      <c r="Q20" s="13" t="s">
        <v>211</v>
      </c>
    </row>
    <row r="21" spans="2:17" x14ac:dyDescent="0.3">
      <c r="B21" s="3"/>
      <c r="C21" s="4"/>
      <c r="F21" s="7">
        <v>20</v>
      </c>
      <c r="G21" s="5" t="s">
        <v>36</v>
      </c>
    </row>
    <row r="22" spans="2:17" x14ac:dyDescent="0.3">
      <c r="B22" s="3"/>
      <c r="C22" s="4"/>
      <c r="D22" s="5"/>
      <c r="F22" s="7">
        <v>21</v>
      </c>
      <c r="G22" s="5" t="s">
        <v>38</v>
      </c>
    </row>
    <row r="23" spans="2:17" ht="26" x14ac:dyDescent="0.3">
      <c r="B23" s="3"/>
      <c r="C23" s="4"/>
      <c r="F23" s="7">
        <v>22</v>
      </c>
      <c r="G23" s="5" t="s">
        <v>16</v>
      </c>
    </row>
    <row r="24" spans="2:17" x14ac:dyDescent="0.3">
      <c r="B24" s="3" t="s">
        <v>71</v>
      </c>
      <c r="C24" s="2" t="s">
        <v>156</v>
      </c>
      <c r="D24" s="4" t="s">
        <v>72</v>
      </c>
      <c r="F24" s="7">
        <v>23</v>
      </c>
      <c r="G24" s="5" t="s">
        <v>18</v>
      </c>
    </row>
    <row r="25" spans="2:17" x14ac:dyDescent="0.3">
      <c r="B25" s="3">
        <v>1</v>
      </c>
      <c r="C25" s="4" t="s">
        <v>215</v>
      </c>
      <c r="D25" s="3" t="s">
        <v>217</v>
      </c>
      <c r="F25" s="7">
        <v>24</v>
      </c>
      <c r="G25" s="5" t="s">
        <v>68</v>
      </c>
    </row>
    <row r="26" spans="2:17" x14ac:dyDescent="0.3">
      <c r="B26" s="3">
        <v>2</v>
      </c>
      <c r="C26" s="4" t="s">
        <v>216</v>
      </c>
      <c r="D26" s="1" t="s">
        <v>218</v>
      </c>
      <c r="F26" s="7">
        <v>25</v>
      </c>
      <c r="G26" s="5" t="s">
        <v>93</v>
      </c>
    </row>
    <row r="27" spans="2:17" x14ac:dyDescent="0.3">
      <c r="F27" s="7">
        <v>26</v>
      </c>
      <c r="G27" s="5" t="s">
        <v>43</v>
      </c>
    </row>
    <row r="28" spans="2:17" x14ac:dyDescent="0.3">
      <c r="F28" s="7">
        <v>27</v>
      </c>
      <c r="G28" s="5" t="s">
        <v>94</v>
      </c>
    </row>
    <row r="29" spans="2:17" x14ac:dyDescent="0.3">
      <c r="F29" s="7">
        <v>28</v>
      </c>
      <c r="G29" s="5" t="s">
        <v>40</v>
      </c>
    </row>
    <row r="30" spans="2:17" x14ac:dyDescent="0.3">
      <c r="F30" s="7">
        <v>29</v>
      </c>
      <c r="G30" s="5" t="s">
        <v>39</v>
      </c>
    </row>
    <row r="31" spans="2:17" x14ac:dyDescent="0.3">
      <c r="F31" s="7">
        <v>30</v>
      </c>
      <c r="G31" s="5" t="s">
        <v>41</v>
      </c>
    </row>
    <row r="32" spans="2:17" x14ac:dyDescent="0.3">
      <c r="F32" s="7">
        <v>31</v>
      </c>
      <c r="G32" s="5" t="s">
        <v>61</v>
      </c>
    </row>
    <row r="33" spans="6:7" x14ac:dyDescent="0.3">
      <c r="F33" s="7">
        <v>32</v>
      </c>
      <c r="G33" s="5" t="s">
        <v>53</v>
      </c>
    </row>
    <row r="34" spans="6:7" x14ac:dyDescent="0.3">
      <c r="F34" s="7">
        <v>33</v>
      </c>
      <c r="G34" s="5" t="s">
        <v>63</v>
      </c>
    </row>
    <row r="35" spans="6:7" x14ac:dyDescent="0.3">
      <c r="F35" s="7">
        <v>34</v>
      </c>
      <c r="G35" s="5" t="s">
        <v>99</v>
      </c>
    </row>
    <row r="36" spans="6:7" x14ac:dyDescent="0.3">
      <c r="F36" s="7">
        <v>35</v>
      </c>
      <c r="G36" s="5" t="s">
        <v>70</v>
      </c>
    </row>
    <row r="37" spans="6:7" x14ac:dyDescent="0.3">
      <c r="F37" s="7">
        <v>36</v>
      </c>
      <c r="G37" s="5" t="s">
        <v>100</v>
      </c>
    </row>
    <row r="38" spans="6:7" x14ac:dyDescent="0.3">
      <c r="F38" s="7">
        <v>37</v>
      </c>
      <c r="G38" s="5" t="s">
        <v>62</v>
      </c>
    </row>
    <row r="39" spans="6:7" x14ac:dyDescent="0.3">
      <c r="F39" s="7">
        <v>38</v>
      </c>
      <c r="G39" s="5" t="s">
        <v>64</v>
      </c>
    </row>
    <row r="40" spans="6:7" x14ac:dyDescent="0.3">
      <c r="F40" s="7">
        <v>39</v>
      </c>
      <c r="G40" s="5" t="s">
        <v>65</v>
      </c>
    </row>
    <row r="41" spans="6:7" x14ac:dyDescent="0.3">
      <c r="F41" s="7">
        <v>40</v>
      </c>
      <c r="G41" s="5" t="s">
        <v>66</v>
      </c>
    </row>
    <row r="42" spans="6:7" x14ac:dyDescent="0.3">
      <c r="F42" s="7">
        <v>41</v>
      </c>
      <c r="G42" s="5" t="s">
        <v>67</v>
      </c>
    </row>
    <row r="43" spans="6:7" x14ac:dyDescent="0.3">
      <c r="F43" s="7">
        <v>42</v>
      </c>
      <c r="G43" s="5" t="s">
        <v>46</v>
      </c>
    </row>
    <row r="44" spans="6:7" x14ac:dyDescent="0.3">
      <c r="F44" s="7">
        <v>43</v>
      </c>
      <c r="G44" s="5" t="s">
        <v>54</v>
      </c>
    </row>
    <row r="45" spans="6:7" x14ac:dyDescent="0.3">
      <c r="F45" s="7">
        <v>44</v>
      </c>
      <c r="G45" s="5" t="s">
        <v>47</v>
      </c>
    </row>
    <row r="46" spans="6:7" x14ac:dyDescent="0.3">
      <c r="F46" s="7">
        <v>45</v>
      </c>
      <c r="G46" s="5" t="s">
        <v>103</v>
      </c>
    </row>
    <row r="47" spans="6:7" x14ac:dyDescent="0.3">
      <c r="F47" s="7">
        <v>46</v>
      </c>
      <c r="G47" s="5" t="s">
        <v>105</v>
      </c>
    </row>
    <row r="48" spans="6:7" x14ac:dyDescent="0.3">
      <c r="F48" s="7">
        <v>47</v>
      </c>
      <c r="G48" s="5" t="s">
        <v>107</v>
      </c>
    </row>
    <row r="49" spans="6:7" x14ac:dyDescent="0.3">
      <c r="F49" s="7">
        <v>48</v>
      </c>
      <c r="G49" s="5" t="s">
        <v>50</v>
      </c>
    </row>
    <row r="50" spans="6:7" x14ac:dyDescent="0.3">
      <c r="F50" s="7">
        <v>49</v>
      </c>
      <c r="G50" s="5" t="s">
        <v>55</v>
      </c>
    </row>
    <row r="51" spans="6:7" x14ac:dyDescent="0.3">
      <c r="F51" s="7">
        <v>50</v>
      </c>
      <c r="G51" s="5" t="s">
        <v>23</v>
      </c>
    </row>
    <row r="52" spans="6:7" x14ac:dyDescent="0.3">
      <c r="F52" s="7">
        <v>51</v>
      </c>
      <c r="G52" s="5" t="s">
        <v>112</v>
      </c>
    </row>
    <row r="53" spans="6:7" x14ac:dyDescent="0.3">
      <c r="F53" s="7">
        <v>52</v>
      </c>
      <c r="G53" s="5" t="s">
        <v>49</v>
      </c>
    </row>
    <row r="54" spans="6:7" x14ac:dyDescent="0.3">
      <c r="F54" s="7">
        <v>53</v>
      </c>
      <c r="G54" s="5" t="s">
        <v>114</v>
      </c>
    </row>
    <row r="55" spans="6:7" x14ac:dyDescent="0.3">
      <c r="F55" s="7">
        <v>54</v>
      </c>
      <c r="G55" s="5" t="s">
        <v>19</v>
      </c>
    </row>
    <row r="56" spans="6:7" x14ac:dyDescent="0.3">
      <c r="F56" s="7">
        <v>55</v>
      </c>
      <c r="G56" s="5" t="s">
        <v>56</v>
      </c>
    </row>
    <row r="57" spans="6:7" x14ac:dyDescent="0.3">
      <c r="F57" s="7">
        <v>56</v>
      </c>
      <c r="G57" s="5" t="s">
        <v>42</v>
      </c>
    </row>
    <row r="58" spans="6:7" x14ac:dyDescent="0.3">
      <c r="F58" s="7">
        <v>57</v>
      </c>
      <c r="G58" s="5" t="s">
        <v>117</v>
      </c>
    </row>
    <row r="59" spans="6:7" x14ac:dyDescent="0.3">
      <c r="F59" s="7">
        <v>58</v>
      </c>
      <c r="G59" s="5" t="s">
        <v>48</v>
      </c>
    </row>
    <row r="60" spans="6:7" x14ac:dyDescent="0.3">
      <c r="F60" s="7">
        <v>59</v>
      </c>
      <c r="G60" s="5" t="s">
        <v>17</v>
      </c>
    </row>
    <row r="61" spans="6:7" x14ac:dyDescent="0.3">
      <c r="F61" s="7">
        <v>60</v>
      </c>
      <c r="G61" s="5" t="s">
        <v>120</v>
      </c>
    </row>
    <row r="62" spans="6:7" x14ac:dyDescent="0.3">
      <c r="F62" s="7">
        <v>61</v>
      </c>
      <c r="G62" s="5" t="s">
        <v>57</v>
      </c>
    </row>
    <row r="63" spans="6:7" x14ac:dyDescent="0.3">
      <c r="F63" s="7">
        <v>62</v>
      </c>
      <c r="G63" s="5" t="s">
        <v>9</v>
      </c>
    </row>
    <row r="64" spans="6:7" x14ac:dyDescent="0.3">
      <c r="F64" s="7">
        <v>63</v>
      </c>
      <c r="G64" s="5" t="s">
        <v>58</v>
      </c>
    </row>
    <row r="65" spans="6:7" x14ac:dyDescent="0.3">
      <c r="F65" s="7">
        <v>64</v>
      </c>
      <c r="G65" s="5" t="s">
        <v>2</v>
      </c>
    </row>
    <row r="66" spans="6:7" x14ac:dyDescent="0.3">
      <c r="F66" s="7">
        <v>65</v>
      </c>
      <c r="G66" s="5" t="s">
        <v>4</v>
      </c>
    </row>
    <row r="67" spans="6:7" x14ac:dyDescent="0.3">
      <c r="F67" s="7">
        <v>66</v>
      </c>
      <c r="G67" s="5" t="s">
        <v>127</v>
      </c>
    </row>
    <row r="68" spans="6:7" x14ac:dyDescent="0.3">
      <c r="F68" s="7">
        <v>67</v>
      </c>
      <c r="G68" s="5" t="s">
        <v>12</v>
      </c>
    </row>
    <row r="69" spans="6:7" x14ac:dyDescent="0.3">
      <c r="F69" s="7">
        <v>68</v>
      </c>
      <c r="G69" s="5" t="s">
        <v>15</v>
      </c>
    </row>
    <row r="70" spans="6:7" x14ac:dyDescent="0.3">
      <c r="F70" s="7">
        <v>69</v>
      </c>
      <c r="G70" s="5" t="s">
        <v>6</v>
      </c>
    </row>
    <row r="71" spans="6:7" ht="26" x14ac:dyDescent="0.3">
      <c r="F71" s="7">
        <v>70</v>
      </c>
      <c r="G71" s="5" t="s">
        <v>33</v>
      </c>
    </row>
    <row r="72" spans="6:7" x14ac:dyDescent="0.3">
      <c r="F72" s="7">
        <v>71</v>
      </c>
      <c r="G72" s="5" t="s">
        <v>20</v>
      </c>
    </row>
    <row r="822" spans="7:7" x14ac:dyDescent="0.3">
      <c r="G822" s="1" t="s">
        <v>75</v>
      </c>
    </row>
    <row r="823" spans="7:7" x14ac:dyDescent="0.3">
      <c r="G823" s="1" t="s">
        <v>75</v>
      </c>
    </row>
    <row r="824" spans="7:7" x14ac:dyDescent="0.3">
      <c r="G824" s="1" t="s">
        <v>75</v>
      </c>
    </row>
    <row r="825" spans="7:7" x14ac:dyDescent="0.3">
      <c r="G825" s="1" t="s">
        <v>75</v>
      </c>
    </row>
    <row r="826" spans="7:7" x14ac:dyDescent="0.3">
      <c r="G826" s="1" t="s">
        <v>75</v>
      </c>
    </row>
    <row r="827" spans="7:7" x14ac:dyDescent="0.3">
      <c r="G827" s="1" t="s">
        <v>75</v>
      </c>
    </row>
    <row r="828" spans="7:7" x14ac:dyDescent="0.3">
      <c r="G828" s="1" t="s">
        <v>138</v>
      </c>
    </row>
    <row r="829" spans="7:7" x14ac:dyDescent="0.3">
      <c r="G829" s="1" t="s">
        <v>138</v>
      </c>
    </row>
    <row r="830" spans="7:7" x14ac:dyDescent="0.3">
      <c r="G830" s="1" t="s">
        <v>138</v>
      </c>
    </row>
    <row r="831" spans="7:7" x14ac:dyDescent="0.3">
      <c r="G831" s="1" t="s">
        <v>138</v>
      </c>
    </row>
    <row r="832" spans="7:7" x14ac:dyDescent="0.3">
      <c r="G832" s="1" t="s">
        <v>138</v>
      </c>
    </row>
    <row r="833" spans="7:7" x14ac:dyDescent="0.3">
      <c r="G833" s="1" t="s">
        <v>138</v>
      </c>
    </row>
    <row r="834" spans="7:7" x14ac:dyDescent="0.3">
      <c r="G834" s="1" t="s">
        <v>138</v>
      </c>
    </row>
    <row r="835" spans="7:7" x14ac:dyDescent="0.3">
      <c r="G835" s="1" t="s">
        <v>75</v>
      </c>
    </row>
    <row r="836" spans="7:7" x14ac:dyDescent="0.3">
      <c r="G836" s="1" t="s">
        <v>75</v>
      </c>
    </row>
    <row r="837" spans="7:7" x14ac:dyDescent="0.3">
      <c r="G837" s="1" t="s">
        <v>75</v>
      </c>
    </row>
    <row r="838" spans="7:7" x14ac:dyDescent="0.3">
      <c r="G838" s="1" t="s">
        <v>138</v>
      </c>
    </row>
    <row r="839" spans="7:7" x14ac:dyDescent="0.3">
      <c r="G839" s="1" t="s">
        <v>138</v>
      </c>
    </row>
    <row r="840" spans="7:7" x14ac:dyDescent="0.3">
      <c r="G840" s="1" t="s">
        <v>138</v>
      </c>
    </row>
    <row r="841" spans="7:7" x14ac:dyDescent="0.3">
      <c r="G841" s="1" t="s">
        <v>138</v>
      </c>
    </row>
    <row r="842" spans="7:7" x14ac:dyDescent="0.3">
      <c r="G842" s="1" t="s">
        <v>138</v>
      </c>
    </row>
    <row r="843" spans="7:7" x14ac:dyDescent="0.3">
      <c r="G843" s="1" t="s">
        <v>138</v>
      </c>
    </row>
    <row r="844" spans="7:7" x14ac:dyDescent="0.3">
      <c r="G844" s="1" t="s">
        <v>138</v>
      </c>
    </row>
    <row r="845" spans="7:7" x14ac:dyDescent="0.3">
      <c r="G845" s="1" t="s">
        <v>138</v>
      </c>
    </row>
    <row r="846" spans="7:7" x14ac:dyDescent="0.3">
      <c r="G846" s="1" t="s">
        <v>138</v>
      </c>
    </row>
    <row r="847" spans="7:7" x14ac:dyDescent="0.3">
      <c r="G847" s="1" t="s">
        <v>138</v>
      </c>
    </row>
    <row r="848" spans="7:7" x14ac:dyDescent="0.3">
      <c r="G848" s="1" t="s">
        <v>138</v>
      </c>
    </row>
    <row r="849" spans="7:7" x14ac:dyDescent="0.3">
      <c r="G849" s="1" t="s">
        <v>138</v>
      </c>
    </row>
    <row r="850" spans="7:7" x14ac:dyDescent="0.3">
      <c r="G850" s="1" t="s">
        <v>138</v>
      </c>
    </row>
    <row r="851" spans="7:7" x14ac:dyDescent="0.3">
      <c r="G851" s="1" t="s">
        <v>75</v>
      </c>
    </row>
    <row r="852" spans="7:7" x14ac:dyDescent="0.3">
      <c r="G852" s="1" t="s">
        <v>75</v>
      </c>
    </row>
    <row r="853" spans="7:7" x14ac:dyDescent="0.3">
      <c r="G853" s="1" t="s">
        <v>138</v>
      </c>
    </row>
    <row r="854" spans="7:7" x14ac:dyDescent="0.3">
      <c r="G854" s="1" t="s">
        <v>138</v>
      </c>
    </row>
    <row r="855" spans="7:7" x14ac:dyDescent="0.3">
      <c r="G855" s="1" t="s">
        <v>138</v>
      </c>
    </row>
    <row r="856" spans="7:7" x14ac:dyDescent="0.3">
      <c r="G856" s="1" t="s">
        <v>138</v>
      </c>
    </row>
    <row r="857" spans="7:7" x14ac:dyDescent="0.3">
      <c r="G857" s="1" t="s">
        <v>138</v>
      </c>
    </row>
    <row r="858" spans="7:7" x14ac:dyDescent="0.3">
      <c r="G858" s="1" t="s">
        <v>138</v>
      </c>
    </row>
    <row r="859" spans="7:7" x14ac:dyDescent="0.3">
      <c r="G859" s="1" t="s">
        <v>98</v>
      </c>
    </row>
    <row r="860" spans="7:7" x14ac:dyDescent="0.3">
      <c r="G860" s="1" t="s">
        <v>138</v>
      </c>
    </row>
    <row r="861" spans="7:7" x14ac:dyDescent="0.3">
      <c r="G861" s="1" t="s">
        <v>138</v>
      </c>
    </row>
    <row r="862" spans="7:7" x14ac:dyDescent="0.3">
      <c r="G862" s="1" t="s">
        <v>138</v>
      </c>
    </row>
    <row r="863" spans="7:7" x14ac:dyDescent="0.3">
      <c r="G863" s="1" t="s">
        <v>138</v>
      </c>
    </row>
    <row r="864" spans="7:7" x14ac:dyDescent="0.3">
      <c r="G864" s="1" t="s">
        <v>138</v>
      </c>
    </row>
    <row r="865" spans="7:7" x14ac:dyDescent="0.3">
      <c r="G865" s="1" t="s">
        <v>138</v>
      </c>
    </row>
    <row r="866" spans="7:7" x14ac:dyDescent="0.3">
      <c r="G866" s="1" t="s">
        <v>138</v>
      </c>
    </row>
    <row r="867" spans="7:7" x14ac:dyDescent="0.3">
      <c r="G867" s="1" t="s">
        <v>138</v>
      </c>
    </row>
    <row r="868" spans="7:7" x14ac:dyDescent="0.3">
      <c r="G868" s="1" t="s">
        <v>138</v>
      </c>
    </row>
    <row r="869" spans="7:7" x14ac:dyDescent="0.3">
      <c r="G869" s="1" t="s">
        <v>138</v>
      </c>
    </row>
    <row r="870" spans="7:7" x14ac:dyDescent="0.3">
      <c r="G870" s="1" t="s">
        <v>138</v>
      </c>
    </row>
    <row r="871" spans="7:7" x14ac:dyDescent="0.3">
      <c r="G871" s="1" t="s">
        <v>138</v>
      </c>
    </row>
    <row r="872" spans="7:7" x14ac:dyDescent="0.3">
      <c r="G872" s="1" t="s">
        <v>104</v>
      </c>
    </row>
    <row r="873" spans="7:7" x14ac:dyDescent="0.3">
      <c r="G873" s="1" t="s">
        <v>138</v>
      </c>
    </row>
    <row r="874" spans="7:7" x14ac:dyDescent="0.3">
      <c r="G874" s="1" t="s">
        <v>138</v>
      </c>
    </row>
    <row r="875" spans="7:7" x14ac:dyDescent="0.3">
      <c r="G875" s="1" t="s">
        <v>138</v>
      </c>
    </row>
    <row r="876" spans="7:7" x14ac:dyDescent="0.3">
      <c r="G876" s="1" t="s">
        <v>138</v>
      </c>
    </row>
    <row r="877" spans="7:7" x14ac:dyDescent="0.3">
      <c r="G877" s="1" t="s">
        <v>138</v>
      </c>
    </row>
    <row r="878" spans="7:7" x14ac:dyDescent="0.3">
      <c r="G878" s="1" t="s">
        <v>98</v>
      </c>
    </row>
    <row r="879" spans="7:7" x14ac:dyDescent="0.3">
      <c r="G879" s="1" t="s">
        <v>106</v>
      </c>
    </row>
    <row r="880" spans="7:7" x14ac:dyDescent="0.3">
      <c r="G880" s="1" t="s">
        <v>106</v>
      </c>
    </row>
    <row r="881" spans="7:7" x14ac:dyDescent="0.3">
      <c r="G881" s="1" t="s">
        <v>106</v>
      </c>
    </row>
    <row r="882" spans="7:7" x14ac:dyDescent="0.3">
      <c r="G882" s="1" t="s">
        <v>106</v>
      </c>
    </row>
    <row r="883" spans="7:7" x14ac:dyDescent="0.3">
      <c r="G883" s="1" t="s">
        <v>106</v>
      </c>
    </row>
    <row r="884" spans="7:7" x14ac:dyDescent="0.3">
      <c r="G884" s="1" t="s">
        <v>106</v>
      </c>
    </row>
    <row r="885" spans="7:7" x14ac:dyDescent="0.3">
      <c r="G885" s="1" t="s">
        <v>106</v>
      </c>
    </row>
    <row r="886" spans="7:7" x14ac:dyDescent="0.3">
      <c r="G886" s="1" t="s">
        <v>106</v>
      </c>
    </row>
    <row r="887" spans="7:7" x14ac:dyDescent="0.3">
      <c r="G887" s="1" t="s">
        <v>106</v>
      </c>
    </row>
    <row r="888" spans="7:7" x14ac:dyDescent="0.3">
      <c r="G888" s="1" t="s">
        <v>106</v>
      </c>
    </row>
    <row r="889" spans="7:7" x14ac:dyDescent="0.3">
      <c r="G889" s="1" t="s">
        <v>106</v>
      </c>
    </row>
    <row r="890" spans="7:7" x14ac:dyDescent="0.3">
      <c r="G890" s="1" t="s">
        <v>106</v>
      </c>
    </row>
    <row r="891" spans="7:7" x14ac:dyDescent="0.3">
      <c r="G891" s="1" t="s">
        <v>106</v>
      </c>
    </row>
    <row r="892" spans="7:7" x14ac:dyDescent="0.3">
      <c r="G892" s="1" t="s">
        <v>106</v>
      </c>
    </row>
    <row r="893" spans="7:7" x14ac:dyDescent="0.3">
      <c r="G893" s="1" t="s">
        <v>106</v>
      </c>
    </row>
    <row r="894" spans="7:7" x14ac:dyDescent="0.3">
      <c r="G894" s="1" t="s">
        <v>106</v>
      </c>
    </row>
    <row r="895" spans="7:7" x14ac:dyDescent="0.3">
      <c r="G895" s="1" t="s">
        <v>106</v>
      </c>
    </row>
    <row r="896" spans="7:7" x14ac:dyDescent="0.3">
      <c r="G896" s="1" t="s">
        <v>75</v>
      </c>
    </row>
    <row r="897" spans="7:7" x14ac:dyDescent="0.3">
      <c r="G897" s="1" t="s">
        <v>75</v>
      </c>
    </row>
    <row r="898" spans="7:7" x14ac:dyDescent="0.3">
      <c r="G898" s="1" t="s">
        <v>75</v>
      </c>
    </row>
    <row r="899" spans="7:7" x14ac:dyDescent="0.3">
      <c r="G899" s="1" t="s">
        <v>75</v>
      </c>
    </row>
    <row r="900" spans="7:7" x14ac:dyDescent="0.3">
      <c r="G900" s="1" t="s">
        <v>74</v>
      </c>
    </row>
    <row r="901" spans="7:7" x14ac:dyDescent="0.3">
      <c r="G901" s="1" t="s">
        <v>108</v>
      </c>
    </row>
    <row r="902" spans="7:7" x14ac:dyDescent="0.3">
      <c r="G902" s="1" t="s">
        <v>108</v>
      </c>
    </row>
    <row r="903" spans="7:7" x14ac:dyDescent="0.3">
      <c r="G903" s="1" t="s">
        <v>108</v>
      </c>
    </row>
    <row r="904" spans="7:7" x14ac:dyDescent="0.3">
      <c r="G904" s="1" t="s">
        <v>74</v>
      </c>
    </row>
    <row r="905" spans="7:7" x14ac:dyDescent="0.3">
      <c r="G905" s="1" t="s">
        <v>74</v>
      </c>
    </row>
    <row r="906" spans="7:7" x14ac:dyDescent="0.3">
      <c r="G906" s="1" t="s">
        <v>109</v>
      </c>
    </row>
    <row r="911" spans="7:7" x14ac:dyDescent="0.3">
      <c r="G911" s="1" t="s">
        <v>75</v>
      </c>
    </row>
    <row r="912" spans="7:7" x14ac:dyDescent="0.3">
      <c r="G912" s="1" t="s">
        <v>75</v>
      </c>
    </row>
    <row r="913" spans="7:7" x14ac:dyDescent="0.3">
      <c r="G913" s="1" t="s">
        <v>74</v>
      </c>
    </row>
    <row r="914" spans="7:7" x14ac:dyDescent="0.3">
      <c r="G914" s="1" t="s">
        <v>110</v>
      </c>
    </row>
    <row r="915" spans="7:7" x14ac:dyDescent="0.3">
      <c r="G915" s="1" t="s">
        <v>111</v>
      </c>
    </row>
    <row r="916" spans="7:7" x14ac:dyDescent="0.3">
      <c r="G916" s="1" t="s">
        <v>75</v>
      </c>
    </row>
    <row r="917" spans="7:7" x14ac:dyDescent="0.3">
      <c r="G917" s="1" t="s">
        <v>85</v>
      </c>
    </row>
    <row r="918" spans="7:7" x14ac:dyDescent="0.3">
      <c r="G918" s="1" t="s">
        <v>82</v>
      </c>
    </row>
    <row r="919" spans="7:7" x14ac:dyDescent="0.3">
      <c r="G919" s="1" t="s">
        <v>96</v>
      </c>
    </row>
    <row r="920" spans="7:7" x14ac:dyDescent="0.3">
      <c r="G920" s="1" t="s">
        <v>96</v>
      </c>
    </row>
    <row r="921" spans="7:7" x14ac:dyDescent="0.3">
      <c r="G921" s="1" t="s">
        <v>96</v>
      </c>
    </row>
    <row r="922" spans="7:7" x14ac:dyDescent="0.3">
      <c r="G922" s="1" t="s">
        <v>96</v>
      </c>
    </row>
    <row r="923" spans="7:7" x14ac:dyDescent="0.3">
      <c r="G923" s="1" t="s">
        <v>75</v>
      </c>
    </row>
    <row r="931" spans="7:7" x14ac:dyDescent="0.3">
      <c r="G931" s="1" t="s">
        <v>91</v>
      </c>
    </row>
    <row r="936" spans="7:7" x14ac:dyDescent="0.3">
      <c r="G936" s="1" t="s">
        <v>138</v>
      </c>
    </row>
    <row r="937" spans="7:7" x14ac:dyDescent="0.3">
      <c r="G937" s="1" t="s">
        <v>138</v>
      </c>
    </row>
    <row r="938" spans="7:7" x14ac:dyDescent="0.3">
      <c r="G938" s="1" t="s">
        <v>138</v>
      </c>
    </row>
    <row r="939" spans="7:7" x14ac:dyDescent="0.3">
      <c r="G939" s="1" t="s">
        <v>138</v>
      </c>
    </row>
    <row r="940" spans="7:7" x14ac:dyDescent="0.3">
      <c r="G940" s="1" t="s">
        <v>138</v>
      </c>
    </row>
    <row r="941" spans="7:7" x14ac:dyDescent="0.3">
      <c r="G941" s="1" t="s">
        <v>101</v>
      </c>
    </row>
    <row r="942" spans="7:7" x14ac:dyDescent="0.3">
      <c r="G942" s="1" t="s">
        <v>138</v>
      </c>
    </row>
    <row r="943" spans="7:7" x14ac:dyDescent="0.3">
      <c r="G943" s="1" t="s">
        <v>101</v>
      </c>
    </row>
    <row r="944" spans="7:7" x14ac:dyDescent="0.3">
      <c r="G944" s="1" t="s">
        <v>101</v>
      </c>
    </row>
    <row r="945" spans="7:7" x14ac:dyDescent="0.3">
      <c r="G945" s="1" t="s">
        <v>101</v>
      </c>
    </row>
    <row r="946" spans="7:7" x14ac:dyDescent="0.3">
      <c r="G946" s="1" t="s">
        <v>101</v>
      </c>
    </row>
    <row r="947" spans="7:7" x14ac:dyDescent="0.3">
      <c r="G947" s="1" t="s">
        <v>101</v>
      </c>
    </row>
    <row r="948" spans="7:7" x14ac:dyDescent="0.3">
      <c r="G948" s="1" t="s">
        <v>101</v>
      </c>
    </row>
    <row r="949" spans="7:7" x14ac:dyDescent="0.3">
      <c r="G949" s="1" t="s">
        <v>101</v>
      </c>
    </row>
    <row r="950" spans="7:7" x14ac:dyDescent="0.3">
      <c r="G950" s="1" t="s">
        <v>101</v>
      </c>
    </row>
    <row r="951" spans="7:7" x14ac:dyDescent="0.3">
      <c r="G951" s="1" t="s">
        <v>101</v>
      </c>
    </row>
    <row r="952" spans="7:7" x14ac:dyDescent="0.3">
      <c r="G952" s="1" t="s">
        <v>106</v>
      </c>
    </row>
    <row r="953" spans="7:7" x14ac:dyDescent="0.3">
      <c r="G953" s="1" t="s">
        <v>111</v>
      </c>
    </row>
    <row r="954" spans="7:7" x14ac:dyDescent="0.3">
      <c r="G954" s="1" t="s">
        <v>91</v>
      </c>
    </row>
    <row r="955" spans="7:7" x14ac:dyDescent="0.3">
      <c r="G955" s="1" t="s">
        <v>75</v>
      </c>
    </row>
    <row r="956" spans="7:7" x14ac:dyDescent="0.3">
      <c r="G956" s="1" t="s">
        <v>75</v>
      </c>
    </row>
    <row r="957" spans="7:7" x14ac:dyDescent="0.3">
      <c r="G957" s="1" t="s">
        <v>75</v>
      </c>
    </row>
    <row r="958" spans="7:7" x14ac:dyDescent="0.3">
      <c r="G958" s="1" t="s">
        <v>75</v>
      </c>
    </row>
    <row r="959" spans="7:7" x14ac:dyDescent="0.3">
      <c r="G959" s="1" t="s">
        <v>138</v>
      </c>
    </row>
    <row r="960" spans="7:7" x14ac:dyDescent="0.3">
      <c r="G960" s="1" t="s">
        <v>139</v>
      </c>
    </row>
    <row r="961" spans="7:7" x14ac:dyDescent="0.3">
      <c r="G961" s="1" t="s">
        <v>74</v>
      </c>
    </row>
    <row r="962" spans="7:7" x14ac:dyDescent="0.3">
      <c r="G962" s="1" t="s">
        <v>74</v>
      </c>
    </row>
    <row r="963" spans="7:7" x14ac:dyDescent="0.3">
      <c r="G963" s="1" t="s">
        <v>74</v>
      </c>
    </row>
    <row r="964" spans="7:7" x14ac:dyDescent="0.3">
      <c r="G964" s="1" t="s">
        <v>87</v>
      </c>
    </row>
    <row r="965" spans="7:7" x14ac:dyDescent="0.3">
      <c r="G965" s="1" t="s">
        <v>87</v>
      </c>
    </row>
    <row r="966" spans="7:7" x14ac:dyDescent="0.3">
      <c r="G966" s="1" t="s">
        <v>87</v>
      </c>
    </row>
    <row r="967" spans="7:7" x14ac:dyDescent="0.3">
      <c r="G967" s="1" t="s">
        <v>87</v>
      </c>
    </row>
    <row r="968" spans="7:7" x14ac:dyDescent="0.3">
      <c r="G968" s="1" t="s">
        <v>113</v>
      </c>
    </row>
    <row r="969" spans="7:7" x14ac:dyDescent="0.3">
      <c r="G969" s="1" t="s">
        <v>98</v>
      </c>
    </row>
    <row r="970" spans="7:7" x14ac:dyDescent="0.3">
      <c r="G970" s="1" t="s">
        <v>98</v>
      </c>
    </row>
    <row r="971" spans="7:7" x14ac:dyDescent="0.3">
      <c r="G971" s="1" t="s">
        <v>77</v>
      </c>
    </row>
    <row r="972" spans="7:7" x14ac:dyDescent="0.3">
      <c r="G972" s="1" t="s">
        <v>77</v>
      </c>
    </row>
    <row r="973" spans="7:7" x14ac:dyDescent="0.3">
      <c r="G973" s="1" t="s">
        <v>77</v>
      </c>
    </row>
    <row r="974" spans="7:7" x14ac:dyDescent="0.3">
      <c r="G974" s="1" t="s">
        <v>77</v>
      </c>
    </row>
    <row r="975" spans="7:7" x14ac:dyDescent="0.3">
      <c r="G975" s="1" t="s">
        <v>77</v>
      </c>
    </row>
    <row r="976" spans="7:7" x14ac:dyDescent="0.3">
      <c r="G976" s="1" t="s">
        <v>77</v>
      </c>
    </row>
    <row r="977" spans="7:7" x14ac:dyDescent="0.3">
      <c r="G977" s="1" t="s">
        <v>77</v>
      </c>
    </row>
    <row r="978" spans="7:7" x14ac:dyDescent="0.3">
      <c r="G978" s="1" t="s">
        <v>77</v>
      </c>
    </row>
    <row r="979" spans="7:7" x14ac:dyDescent="0.3">
      <c r="G979" s="1" t="s">
        <v>77</v>
      </c>
    </row>
    <row r="980" spans="7:7" x14ac:dyDescent="0.3">
      <c r="G980" s="1" t="s">
        <v>77</v>
      </c>
    </row>
    <row r="981" spans="7:7" x14ac:dyDescent="0.3">
      <c r="G981" s="1" t="s">
        <v>77</v>
      </c>
    </row>
    <row r="982" spans="7:7" x14ac:dyDescent="0.3">
      <c r="G982" s="1" t="s">
        <v>75</v>
      </c>
    </row>
    <row r="983" spans="7:7" x14ac:dyDescent="0.3">
      <c r="G983" s="1" t="s">
        <v>75</v>
      </c>
    </row>
    <row r="984" spans="7:7" x14ac:dyDescent="0.3">
      <c r="G984" s="1" t="s">
        <v>75</v>
      </c>
    </row>
    <row r="985" spans="7:7" x14ac:dyDescent="0.3">
      <c r="G985" s="1" t="s">
        <v>75</v>
      </c>
    </row>
    <row r="986" spans="7:7" x14ac:dyDescent="0.3">
      <c r="G986" s="1" t="s">
        <v>75</v>
      </c>
    </row>
    <row r="987" spans="7:7" x14ac:dyDescent="0.3">
      <c r="G987" s="1" t="s">
        <v>75</v>
      </c>
    </row>
    <row r="988" spans="7:7" x14ac:dyDescent="0.3">
      <c r="G988" s="1" t="s">
        <v>75</v>
      </c>
    </row>
    <row r="989" spans="7:7" x14ac:dyDescent="0.3">
      <c r="G989" s="1" t="s">
        <v>75</v>
      </c>
    </row>
    <row r="990" spans="7:7" x14ac:dyDescent="0.3">
      <c r="G990" s="1" t="s">
        <v>75</v>
      </c>
    </row>
    <row r="991" spans="7:7" x14ac:dyDescent="0.3">
      <c r="G991" s="1" t="s">
        <v>75</v>
      </c>
    </row>
    <row r="992" spans="7:7" x14ac:dyDescent="0.3">
      <c r="G992" s="1" t="s">
        <v>140</v>
      </c>
    </row>
    <row r="993" spans="7:7" x14ac:dyDescent="0.3">
      <c r="G993" s="1" t="s">
        <v>140</v>
      </c>
    </row>
    <row r="994" spans="7:7" x14ac:dyDescent="0.3">
      <c r="G994" s="1" t="s">
        <v>140</v>
      </c>
    </row>
    <row r="995" spans="7:7" x14ac:dyDescent="0.3">
      <c r="G995" s="1" t="s">
        <v>101</v>
      </c>
    </row>
    <row r="996" spans="7:7" x14ac:dyDescent="0.3">
      <c r="G996" s="1" t="s">
        <v>101</v>
      </c>
    </row>
    <row r="997" spans="7:7" x14ac:dyDescent="0.3">
      <c r="G997" s="1" t="s">
        <v>90</v>
      </c>
    </row>
    <row r="998" spans="7:7" x14ac:dyDescent="0.3">
      <c r="G998" s="1" t="s">
        <v>98</v>
      </c>
    </row>
    <row r="999" spans="7:7" x14ac:dyDescent="0.3">
      <c r="G999" s="1" t="s">
        <v>101</v>
      </c>
    </row>
    <row r="1000" spans="7:7" x14ac:dyDescent="0.3">
      <c r="G1000" s="1" t="s">
        <v>90</v>
      </c>
    </row>
    <row r="1001" spans="7:7" x14ac:dyDescent="0.3">
      <c r="G1001" s="1" t="s">
        <v>98</v>
      </c>
    </row>
    <row r="1002" spans="7:7" x14ac:dyDescent="0.3">
      <c r="G1002" s="1" t="s">
        <v>98</v>
      </c>
    </row>
    <row r="1003" spans="7:7" x14ac:dyDescent="0.3">
      <c r="G1003" s="1" t="s">
        <v>98</v>
      </c>
    </row>
    <row r="1004" spans="7:7" x14ac:dyDescent="0.3">
      <c r="G1004" s="1" t="s">
        <v>98</v>
      </c>
    </row>
    <row r="1005" spans="7:7" x14ac:dyDescent="0.3">
      <c r="G1005" s="1" t="s">
        <v>98</v>
      </c>
    </row>
    <row r="1006" spans="7:7" x14ac:dyDescent="0.3">
      <c r="G1006" s="1" t="s">
        <v>98</v>
      </c>
    </row>
    <row r="1007" spans="7:7" x14ac:dyDescent="0.3">
      <c r="G1007" s="1" t="s">
        <v>92</v>
      </c>
    </row>
    <row r="1008" spans="7:7" x14ac:dyDescent="0.3">
      <c r="G1008" s="1" t="s">
        <v>89</v>
      </c>
    </row>
    <row r="1009" spans="7:7" x14ac:dyDescent="0.3">
      <c r="G1009" s="1" t="s">
        <v>89</v>
      </c>
    </row>
    <row r="1010" spans="7:7" x14ac:dyDescent="0.3">
      <c r="G1010" s="1" t="s">
        <v>74</v>
      </c>
    </row>
    <row r="1011" spans="7:7" x14ac:dyDescent="0.3">
      <c r="G1011" s="1" t="s">
        <v>74</v>
      </c>
    </row>
    <row r="1012" spans="7:7" x14ac:dyDescent="0.3">
      <c r="G1012" s="1" t="s">
        <v>115</v>
      </c>
    </row>
    <row r="1013" spans="7:7" x14ac:dyDescent="0.3">
      <c r="G1013" s="1" t="s">
        <v>141</v>
      </c>
    </row>
    <row r="1014" spans="7:7" x14ac:dyDescent="0.3">
      <c r="G1014" s="1" t="s">
        <v>141</v>
      </c>
    </row>
    <row r="1015" spans="7:7" x14ac:dyDescent="0.3">
      <c r="G1015" s="1" t="s">
        <v>141</v>
      </c>
    </row>
    <row r="1016" spans="7:7" x14ac:dyDescent="0.3">
      <c r="G1016" s="1" t="s">
        <v>141</v>
      </c>
    </row>
    <row r="1017" spans="7:7" x14ac:dyDescent="0.3">
      <c r="G1017" s="1" t="s">
        <v>141</v>
      </c>
    </row>
    <row r="1018" spans="7:7" x14ac:dyDescent="0.3">
      <c r="G1018" s="1" t="s">
        <v>141</v>
      </c>
    </row>
    <row r="1019" spans="7:7" x14ac:dyDescent="0.3">
      <c r="G1019" s="1" t="s">
        <v>141</v>
      </c>
    </row>
    <row r="1020" spans="7:7" x14ac:dyDescent="0.3">
      <c r="G1020" s="1" t="s">
        <v>141</v>
      </c>
    </row>
    <row r="1021" spans="7:7" x14ac:dyDescent="0.3">
      <c r="G1021" s="1" t="s">
        <v>81</v>
      </c>
    </row>
    <row r="1022" spans="7:7" x14ac:dyDescent="0.3">
      <c r="G1022" s="1" t="s">
        <v>81</v>
      </c>
    </row>
    <row r="1023" spans="7:7" x14ac:dyDescent="0.3">
      <c r="G1023" s="1" t="s">
        <v>81</v>
      </c>
    </row>
    <row r="1024" spans="7:7" x14ac:dyDescent="0.3">
      <c r="G1024" s="1" t="s">
        <v>81</v>
      </c>
    </row>
    <row r="1025" spans="7:7" x14ac:dyDescent="0.3">
      <c r="G1025" s="1" t="s">
        <v>81</v>
      </c>
    </row>
    <row r="1026" spans="7:7" x14ac:dyDescent="0.3">
      <c r="G1026" s="1" t="s">
        <v>85</v>
      </c>
    </row>
    <row r="1027" spans="7:7" x14ac:dyDescent="0.3">
      <c r="G1027" s="1" t="s">
        <v>116</v>
      </c>
    </row>
    <row r="1028" spans="7:7" x14ac:dyDescent="0.3">
      <c r="G1028" s="1" t="s">
        <v>116</v>
      </c>
    </row>
    <row r="1029" spans="7:7" x14ac:dyDescent="0.3">
      <c r="G1029" s="1" t="s">
        <v>77</v>
      </c>
    </row>
    <row r="1030" spans="7:7" x14ac:dyDescent="0.3">
      <c r="G1030" s="1" t="s">
        <v>77</v>
      </c>
    </row>
    <row r="1031" spans="7:7" x14ac:dyDescent="0.3">
      <c r="G1031" s="1" t="s">
        <v>77</v>
      </c>
    </row>
    <row r="1032" spans="7:7" x14ac:dyDescent="0.3">
      <c r="G1032" s="1" t="s">
        <v>77</v>
      </c>
    </row>
    <row r="1033" spans="7:7" x14ac:dyDescent="0.3">
      <c r="G1033" s="1" t="s">
        <v>77</v>
      </c>
    </row>
    <row r="1034" spans="7:7" x14ac:dyDescent="0.3">
      <c r="G1034" s="1" t="s">
        <v>77</v>
      </c>
    </row>
    <row r="1035" spans="7:7" x14ac:dyDescent="0.3">
      <c r="G1035" s="1" t="s">
        <v>77</v>
      </c>
    </row>
    <row r="1036" spans="7:7" x14ac:dyDescent="0.3">
      <c r="G1036" s="1" t="s">
        <v>77</v>
      </c>
    </row>
    <row r="1037" spans="7:7" x14ac:dyDescent="0.3">
      <c r="G1037" s="1" t="s">
        <v>77</v>
      </c>
    </row>
    <row r="1038" spans="7:7" x14ac:dyDescent="0.3">
      <c r="G1038" s="1" t="s">
        <v>77</v>
      </c>
    </row>
    <row r="1039" spans="7:7" x14ac:dyDescent="0.3">
      <c r="G1039" s="1" t="s">
        <v>77</v>
      </c>
    </row>
    <row r="1040" spans="7:7" x14ac:dyDescent="0.3">
      <c r="G1040" s="1" t="s">
        <v>77</v>
      </c>
    </row>
    <row r="1041" spans="7:7" x14ac:dyDescent="0.3">
      <c r="G1041" s="1" t="s">
        <v>77</v>
      </c>
    </row>
    <row r="1042" spans="7:7" x14ac:dyDescent="0.3">
      <c r="G1042" s="1" t="s">
        <v>77</v>
      </c>
    </row>
    <row r="1043" spans="7:7" x14ac:dyDescent="0.3">
      <c r="G1043" s="1" t="s">
        <v>77</v>
      </c>
    </row>
    <row r="1044" spans="7:7" x14ac:dyDescent="0.3">
      <c r="G1044" s="1" t="s">
        <v>142</v>
      </c>
    </row>
    <row r="1045" spans="7:7" x14ac:dyDescent="0.3">
      <c r="G1045" s="1" t="s">
        <v>92</v>
      </c>
    </row>
    <row r="1046" spans="7:7" x14ac:dyDescent="0.3">
      <c r="G1046" s="1" t="s">
        <v>92</v>
      </c>
    </row>
    <row r="1047" spans="7:7" x14ac:dyDescent="0.3">
      <c r="G1047" s="1" t="s">
        <v>92</v>
      </c>
    </row>
    <row r="1048" spans="7:7" x14ac:dyDescent="0.3">
      <c r="G1048" s="1" t="s">
        <v>92</v>
      </c>
    </row>
    <row r="1049" spans="7:7" x14ac:dyDescent="0.3">
      <c r="G1049" s="1" t="s">
        <v>92</v>
      </c>
    </row>
    <row r="1050" spans="7:7" x14ac:dyDescent="0.3">
      <c r="G1050" s="1" t="s">
        <v>74</v>
      </c>
    </row>
    <row r="1051" spans="7:7" x14ac:dyDescent="0.3">
      <c r="G1051" s="1" t="s">
        <v>74</v>
      </c>
    </row>
    <row r="1052" spans="7:7" x14ac:dyDescent="0.3">
      <c r="G1052" s="1" t="s">
        <v>74</v>
      </c>
    </row>
    <row r="1053" spans="7:7" x14ac:dyDescent="0.3">
      <c r="G1053" s="1" t="s">
        <v>118</v>
      </c>
    </row>
    <row r="1054" spans="7:7" x14ac:dyDescent="0.3">
      <c r="G1054" s="1" t="s">
        <v>75</v>
      </c>
    </row>
    <row r="1055" spans="7:7" x14ac:dyDescent="0.3">
      <c r="G1055" s="1" t="s">
        <v>143</v>
      </c>
    </row>
    <row r="1056" spans="7:7" x14ac:dyDescent="0.3">
      <c r="G1056" s="1" t="s">
        <v>143</v>
      </c>
    </row>
    <row r="1057" spans="7:7" x14ac:dyDescent="0.3">
      <c r="G1057" s="1" t="s">
        <v>143</v>
      </c>
    </row>
    <row r="1058" spans="7:7" x14ac:dyDescent="0.3">
      <c r="G1058" s="1" t="s">
        <v>143</v>
      </c>
    </row>
    <row r="1059" spans="7:7" x14ac:dyDescent="0.3">
      <c r="G1059" s="1" t="s">
        <v>143</v>
      </c>
    </row>
    <row r="1060" spans="7:7" x14ac:dyDescent="0.3">
      <c r="G1060" s="1" t="s">
        <v>142</v>
      </c>
    </row>
    <row r="1061" spans="7:7" x14ac:dyDescent="0.3">
      <c r="G1061" s="1" t="s">
        <v>91</v>
      </c>
    </row>
    <row r="1062" spans="7:7" x14ac:dyDescent="0.3">
      <c r="G1062" s="1" t="s">
        <v>143</v>
      </c>
    </row>
    <row r="1063" spans="7:7" x14ac:dyDescent="0.3">
      <c r="G1063" s="1" t="s">
        <v>143</v>
      </c>
    </row>
    <row r="1064" spans="7:7" x14ac:dyDescent="0.3">
      <c r="G1064" s="1" t="s">
        <v>143</v>
      </c>
    </row>
    <row r="1065" spans="7:7" x14ac:dyDescent="0.3">
      <c r="G1065" s="1" t="s">
        <v>143</v>
      </c>
    </row>
    <row r="1066" spans="7:7" x14ac:dyDescent="0.3">
      <c r="G1066" s="1" t="s">
        <v>143</v>
      </c>
    </row>
    <row r="1067" spans="7:7" x14ac:dyDescent="0.3">
      <c r="G1067" s="1" t="s">
        <v>143</v>
      </c>
    </row>
    <row r="1068" spans="7:7" x14ac:dyDescent="0.3">
      <c r="G1068" s="1" t="s">
        <v>143</v>
      </c>
    </row>
    <row r="1069" spans="7:7" x14ac:dyDescent="0.3">
      <c r="G1069" s="1" t="s">
        <v>143</v>
      </c>
    </row>
    <row r="1070" spans="7:7" x14ac:dyDescent="0.3">
      <c r="G1070" s="1" t="s">
        <v>143</v>
      </c>
    </row>
    <row r="1071" spans="7:7" x14ac:dyDescent="0.3">
      <c r="G1071" s="1" t="s">
        <v>143</v>
      </c>
    </row>
    <row r="1072" spans="7:7" x14ac:dyDescent="0.3">
      <c r="G1072" s="1" t="s">
        <v>143</v>
      </c>
    </row>
    <row r="1073" spans="7:7" x14ac:dyDescent="0.3">
      <c r="G1073" s="1" t="s">
        <v>143</v>
      </c>
    </row>
    <row r="1074" spans="7:7" x14ac:dyDescent="0.3">
      <c r="G1074" s="1" t="s">
        <v>143</v>
      </c>
    </row>
    <row r="1075" spans="7:7" x14ac:dyDescent="0.3">
      <c r="G1075" s="1" t="s">
        <v>143</v>
      </c>
    </row>
    <row r="1076" spans="7:7" x14ac:dyDescent="0.3">
      <c r="G1076" s="1" t="s">
        <v>143</v>
      </c>
    </row>
    <row r="1077" spans="7:7" x14ac:dyDescent="0.3">
      <c r="G1077" s="1" t="s">
        <v>143</v>
      </c>
    </row>
    <row r="1078" spans="7:7" x14ac:dyDescent="0.3">
      <c r="G1078" s="1" t="s">
        <v>143</v>
      </c>
    </row>
    <row r="1079" spans="7:7" x14ac:dyDescent="0.3">
      <c r="G1079" s="1" t="s">
        <v>143</v>
      </c>
    </row>
    <row r="1080" spans="7:7" x14ac:dyDescent="0.3">
      <c r="G1080" s="1" t="s">
        <v>143</v>
      </c>
    </row>
    <row r="1081" spans="7:7" x14ac:dyDescent="0.3">
      <c r="G1081" s="1" t="s">
        <v>143</v>
      </c>
    </row>
    <row r="1082" spans="7:7" x14ac:dyDescent="0.3">
      <c r="G1082" s="1" t="s">
        <v>143</v>
      </c>
    </row>
    <row r="1083" spans="7:7" x14ac:dyDescent="0.3">
      <c r="G1083" s="1" t="s">
        <v>143</v>
      </c>
    </row>
    <row r="1084" spans="7:7" x14ac:dyDescent="0.3">
      <c r="G1084" s="1" t="s">
        <v>143</v>
      </c>
    </row>
    <row r="1085" spans="7:7" x14ac:dyDescent="0.3">
      <c r="G1085" s="1" t="s">
        <v>143</v>
      </c>
    </row>
    <row r="1086" spans="7:7" x14ac:dyDescent="0.3">
      <c r="G1086" s="1" t="s">
        <v>143</v>
      </c>
    </row>
    <row r="1087" spans="7:7" x14ac:dyDescent="0.3">
      <c r="G1087" s="1" t="s">
        <v>143</v>
      </c>
    </row>
    <row r="1088" spans="7:7" x14ac:dyDescent="0.3">
      <c r="G1088" s="1" t="s">
        <v>143</v>
      </c>
    </row>
    <row r="1089" spans="7:7" x14ac:dyDescent="0.3">
      <c r="G1089" s="1" t="s">
        <v>143</v>
      </c>
    </row>
    <row r="1090" spans="7:7" x14ac:dyDescent="0.3">
      <c r="G1090" s="1" t="s">
        <v>143</v>
      </c>
    </row>
    <row r="1091" spans="7:7" x14ac:dyDescent="0.3">
      <c r="G1091" s="1" t="s">
        <v>143</v>
      </c>
    </row>
    <row r="1092" spans="7:7" x14ac:dyDescent="0.3">
      <c r="G1092" s="1" t="s">
        <v>143</v>
      </c>
    </row>
    <row r="1093" spans="7:7" x14ac:dyDescent="0.3">
      <c r="G1093" s="1" t="s">
        <v>143</v>
      </c>
    </row>
    <row r="1094" spans="7:7" x14ac:dyDescent="0.3">
      <c r="G1094" s="1" t="s">
        <v>143</v>
      </c>
    </row>
    <row r="1095" spans="7:7" x14ac:dyDescent="0.3">
      <c r="G1095" s="1" t="s">
        <v>143</v>
      </c>
    </row>
    <row r="1096" spans="7:7" x14ac:dyDescent="0.3">
      <c r="G1096" s="1" t="s">
        <v>143</v>
      </c>
    </row>
    <row r="1097" spans="7:7" x14ac:dyDescent="0.3">
      <c r="G1097" s="1" t="s">
        <v>143</v>
      </c>
    </row>
    <row r="1098" spans="7:7" x14ac:dyDescent="0.3">
      <c r="G1098" s="1" t="s">
        <v>97</v>
      </c>
    </row>
    <row r="1099" spans="7:7" x14ac:dyDescent="0.3">
      <c r="G1099" s="1" t="s">
        <v>119</v>
      </c>
    </row>
    <row r="1100" spans="7:7" x14ac:dyDescent="0.3">
      <c r="G1100" s="1" t="s">
        <v>119</v>
      </c>
    </row>
    <row r="1101" spans="7:7" x14ac:dyDescent="0.3">
      <c r="G1101" s="1" t="s">
        <v>119</v>
      </c>
    </row>
    <row r="1102" spans="7:7" x14ac:dyDescent="0.3">
      <c r="G1102" s="1" t="s">
        <v>119</v>
      </c>
    </row>
    <row r="1103" spans="7:7" x14ac:dyDescent="0.3">
      <c r="G1103" s="1" t="s">
        <v>119</v>
      </c>
    </row>
    <row r="1104" spans="7:7" x14ac:dyDescent="0.3">
      <c r="G1104" s="1" t="s">
        <v>119</v>
      </c>
    </row>
    <row r="1105" spans="7:7" x14ac:dyDescent="0.3">
      <c r="G1105" s="1" t="s">
        <v>119</v>
      </c>
    </row>
    <row r="1106" spans="7:7" x14ac:dyDescent="0.3">
      <c r="G1106" s="1" t="s">
        <v>119</v>
      </c>
    </row>
    <row r="1107" spans="7:7" x14ac:dyDescent="0.3">
      <c r="G1107" s="1" t="s">
        <v>119</v>
      </c>
    </row>
    <row r="1108" spans="7:7" x14ac:dyDescent="0.3">
      <c r="G1108" s="1" t="s">
        <v>121</v>
      </c>
    </row>
    <row r="1109" spans="7:7" x14ac:dyDescent="0.3">
      <c r="G1109" s="1" t="s">
        <v>144</v>
      </c>
    </row>
    <row r="1110" spans="7:7" x14ac:dyDescent="0.3">
      <c r="G1110" s="1" t="s">
        <v>144</v>
      </c>
    </row>
    <row r="1111" spans="7:7" x14ac:dyDescent="0.3">
      <c r="G1111" s="1" t="s">
        <v>144</v>
      </c>
    </row>
    <row r="1112" spans="7:7" x14ac:dyDescent="0.3">
      <c r="G1112" s="1" t="s">
        <v>144</v>
      </c>
    </row>
    <row r="1113" spans="7:7" x14ac:dyDescent="0.3">
      <c r="G1113" s="1" t="s">
        <v>144</v>
      </c>
    </row>
    <row r="1114" spans="7:7" x14ac:dyDescent="0.3">
      <c r="G1114" s="1" t="s">
        <v>144</v>
      </c>
    </row>
    <row r="1115" spans="7:7" x14ac:dyDescent="0.3">
      <c r="G1115" s="1" t="s">
        <v>144</v>
      </c>
    </row>
    <row r="1116" spans="7:7" x14ac:dyDescent="0.3">
      <c r="G1116" s="1" t="s">
        <v>144</v>
      </c>
    </row>
    <row r="1117" spans="7:7" x14ac:dyDescent="0.3">
      <c r="G1117" s="1" t="s">
        <v>144</v>
      </c>
    </row>
    <row r="1118" spans="7:7" x14ac:dyDescent="0.3">
      <c r="G1118" s="1" t="s">
        <v>144</v>
      </c>
    </row>
    <row r="1119" spans="7:7" x14ac:dyDescent="0.3">
      <c r="G1119" s="1" t="s">
        <v>144</v>
      </c>
    </row>
    <row r="1120" spans="7:7" x14ac:dyDescent="0.3">
      <c r="G1120" s="1" t="s">
        <v>144</v>
      </c>
    </row>
    <row r="1121" spans="7:7" x14ac:dyDescent="0.3">
      <c r="G1121" s="1" t="s">
        <v>144</v>
      </c>
    </row>
    <row r="1122" spans="7:7" x14ac:dyDescent="0.3">
      <c r="G1122" s="1" t="s">
        <v>144</v>
      </c>
    </row>
    <row r="1123" spans="7:7" x14ac:dyDescent="0.3">
      <c r="G1123" s="1" t="s">
        <v>144</v>
      </c>
    </row>
    <row r="1124" spans="7:7" x14ac:dyDescent="0.3">
      <c r="G1124" s="1" t="s">
        <v>144</v>
      </c>
    </row>
    <row r="1125" spans="7:7" x14ac:dyDescent="0.3">
      <c r="G1125" s="1" t="s">
        <v>144</v>
      </c>
    </row>
    <row r="1126" spans="7:7" x14ac:dyDescent="0.3">
      <c r="G1126" s="1" t="s">
        <v>144</v>
      </c>
    </row>
    <row r="1127" spans="7:7" x14ac:dyDescent="0.3">
      <c r="G1127" s="1" t="s">
        <v>144</v>
      </c>
    </row>
    <row r="1128" spans="7:7" x14ac:dyDescent="0.3">
      <c r="G1128" s="1" t="s">
        <v>144</v>
      </c>
    </row>
    <row r="1129" spans="7:7" x14ac:dyDescent="0.3">
      <c r="G1129" s="1" t="s">
        <v>144</v>
      </c>
    </row>
    <row r="1130" spans="7:7" x14ac:dyDescent="0.3">
      <c r="G1130" s="1" t="s">
        <v>144</v>
      </c>
    </row>
    <row r="1131" spans="7:7" x14ac:dyDescent="0.3">
      <c r="G1131" s="1" t="s">
        <v>144</v>
      </c>
    </row>
    <row r="1132" spans="7:7" x14ac:dyDescent="0.3">
      <c r="G1132" s="1" t="s">
        <v>144</v>
      </c>
    </row>
    <row r="1133" spans="7:7" x14ac:dyDescent="0.3">
      <c r="G1133" s="1" t="s">
        <v>144</v>
      </c>
    </row>
    <row r="1134" spans="7:7" x14ac:dyDescent="0.3">
      <c r="G1134" s="1" t="s">
        <v>144</v>
      </c>
    </row>
    <row r="1135" spans="7:7" x14ac:dyDescent="0.3">
      <c r="G1135" s="1" t="s">
        <v>144</v>
      </c>
    </row>
    <row r="1136" spans="7:7" x14ac:dyDescent="0.3">
      <c r="G1136" s="1" t="s">
        <v>144</v>
      </c>
    </row>
    <row r="1137" spans="7:7" x14ac:dyDescent="0.3">
      <c r="G1137" s="1" t="s">
        <v>102</v>
      </c>
    </row>
    <row r="1138" spans="7:7" x14ac:dyDescent="0.3">
      <c r="G1138" s="1" t="s">
        <v>145</v>
      </c>
    </row>
    <row r="1139" spans="7:7" x14ac:dyDescent="0.3">
      <c r="G1139" s="1" t="s">
        <v>145</v>
      </c>
    </row>
    <row r="1140" spans="7:7" x14ac:dyDescent="0.3">
      <c r="G1140" s="1" t="s">
        <v>145</v>
      </c>
    </row>
    <row r="1141" spans="7:7" x14ac:dyDescent="0.3">
      <c r="G1141" s="1" t="s">
        <v>145</v>
      </c>
    </row>
    <row r="1142" spans="7:7" x14ac:dyDescent="0.3">
      <c r="G1142" s="1" t="s">
        <v>74</v>
      </c>
    </row>
    <row r="1143" spans="7:7" x14ac:dyDescent="0.3">
      <c r="G1143" s="1" t="s">
        <v>74</v>
      </c>
    </row>
    <row r="1144" spans="7:7" x14ac:dyDescent="0.3">
      <c r="G1144" s="1" t="s">
        <v>122</v>
      </c>
    </row>
    <row r="1145" spans="7:7" x14ac:dyDescent="0.3">
      <c r="G1145" s="1" t="s">
        <v>122</v>
      </c>
    </row>
    <row r="1146" spans="7:7" x14ac:dyDescent="0.3">
      <c r="G1146" s="1" t="s">
        <v>122</v>
      </c>
    </row>
    <row r="1147" spans="7:7" x14ac:dyDescent="0.3">
      <c r="G1147" s="1" t="s">
        <v>119</v>
      </c>
    </row>
    <row r="1148" spans="7:7" x14ac:dyDescent="0.3">
      <c r="G1148" s="1" t="s">
        <v>119</v>
      </c>
    </row>
    <row r="1149" spans="7:7" x14ac:dyDescent="0.3">
      <c r="G1149" s="1" t="s">
        <v>119</v>
      </c>
    </row>
    <row r="1150" spans="7:7" x14ac:dyDescent="0.3">
      <c r="G1150" s="1" t="s">
        <v>119</v>
      </c>
    </row>
    <row r="1151" spans="7:7" x14ac:dyDescent="0.3">
      <c r="G1151" s="1" t="s">
        <v>119</v>
      </c>
    </row>
    <row r="1152" spans="7:7" x14ac:dyDescent="0.3">
      <c r="G1152" s="1" t="s">
        <v>119</v>
      </c>
    </row>
    <row r="1153" spans="7:7" x14ac:dyDescent="0.3">
      <c r="G1153" s="1" t="s">
        <v>119</v>
      </c>
    </row>
    <row r="1154" spans="7:7" x14ac:dyDescent="0.3">
      <c r="G1154" s="1" t="s">
        <v>119</v>
      </c>
    </row>
    <row r="1155" spans="7:7" x14ac:dyDescent="0.3">
      <c r="G1155" s="1" t="s">
        <v>119</v>
      </c>
    </row>
    <row r="1156" spans="7:7" x14ac:dyDescent="0.3">
      <c r="G1156" s="1" t="s">
        <v>119</v>
      </c>
    </row>
    <row r="1157" spans="7:7" x14ac:dyDescent="0.3">
      <c r="G1157" s="1" t="s">
        <v>119</v>
      </c>
    </row>
    <row r="1158" spans="7:7" x14ac:dyDescent="0.3">
      <c r="G1158" s="1" t="s">
        <v>119</v>
      </c>
    </row>
    <row r="1159" spans="7:7" x14ac:dyDescent="0.3">
      <c r="G1159" s="1" t="s">
        <v>119</v>
      </c>
    </row>
    <row r="1160" spans="7:7" x14ac:dyDescent="0.3">
      <c r="G1160" s="1" t="s">
        <v>119</v>
      </c>
    </row>
    <row r="1161" spans="7:7" x14ac:dyDescent="0.3">
      <c r="G1161" s="1" t="s">
        <v>119</v>
      </c>
    </row>
    <row r="1162" spans="7:7" x14ac:dyDescent="0.3">
      <c r="G1162" s="1" t="s">
        <v>119</v>
      </c>
    </row>
    <row r="1163" spans="7:7" x14ac:dyDescent="0.3">
      <c r="G1163" s="1" t="s">
        <v>119</v>
      </c>
    </row>
    <row r="1164" spans="7:7" x14ac:dyDescent="0.3">
      <c r="G1164" s="1" t="s">
        <v>119</v>
      </c>
    </row>
    <row r="1165" spans="7:7" x14ac:dyDescent="0.3">
      <c r="G1165" s="1" t="s">
        <v>119</v>
      </c>
    </row>
    <row r="1166" spans="7:7" x14ac:dyDescent="0.3">
      <c r="G1166" s="1" t="s">
        <v>119</v>
      </c>
    </row>
    <row r="1167" spans="7:7" x14ac:dyDescent="0.3">
      <c r="G1167" s="1" t="s">
        <v>119</v>
      </c>
    </row>
    <row r="1168" spans="7:7" x14ac:dyDescent="0.3">
      <c r="G1168" s="1" t="s">
        <v>119</v>
      </c>
    </row>
    <row r="1169" spans="7:7" x14ac:dyDescent="0.3">
      <c r="G1169" s="1" t="s">
        <v>119</v>
      </c>
    </row>
    <row r="1170" spans="7:7" x14ac:dyDescent="0.3">
      <c r="G1170" s="1" t="s">
        <v>119</v>
      </c>
    </row>
    <row r="1171" spans="7:7" x14ac:dyDescent="0.3">
      <c r="G1171" s="1" t="s">
        <v>119</v>
      </c>
    </row>
    <row r="1172" spans="7:7" x14ac:dyDescent="0.3">
      <c r="G1172" s="1" t="s">
        <v>119</v>
      </c>
    </row>
    <row r="1173" spans="7:7" x14ac:dyDescent="0.3">
      <c r="G1173" s="1" t="s">
        <v>119</v>
      </c>
    </row>
    <row r="1174" spans="7:7" x14ac:dyDescent="0.3">
      <c r="G1174" s="1" t="s">
        <v>119</v>
      </c>
    </row>
    <row r="1175" spans="7:7" x14ac:dyDescent="0.3">
      <c r="G1175" s="1" t="s">
        <v>119</v>
      </c>
    </row>
    <row r="1176" spans="7:7" x14ac:dyDescent="0.3">
      <c r="G1176" s="1" t="s">
        <v>119</v>
      </c>
    </row>
    <row r="1177" spans="7:7" x14ac:dyDescent="0.3">
      <c r="G1177" s="1" t="s">
        <v>119</v>
      </c>
    </row>
    <row r="1178" spans="7:7" x14ac:dyDescent="0.3">
      <c r="G1178" s="1" t="s">
        <v>119</v>
      </c>
    </row>
    <row r="1179" spans="7:7" x14ac:dyDescent="0.3">
      <c r="G1179" s="1" t="s">
        <v>119</v>
      </c>
    </row>
    <row r="1180" spans="7:7" x14ac:dyDescent="0.3">
      <c r="G1180" s="1" t="s">
        <v>119</v>
      </c>
    </row>
    <row r="1181" spans="7:7" x14ac:dyDescent="0.3">
      <c r="G1181" s="1" t="s">
        <v>119</v>
      </c>
    </row>
    <row r="1182" spans="7:7" x14ac:dyDescent="0.3">
      <c r="G1182" s="1" t="s">
        <v>119</v>
      </c>
    </row>
    <row r="1183" spans="7:7" x14ac:dyDescent="0.3">
      <c r="G1183" s="1" t="s">
        <v>119</v>
      </c>
    </row>
    <row r="1184" spans="7:7" x14ac:dyDescent="0.3">
      <c r="G1184" s="1" t="s">
        <v>119</v>
      </c>
    </row>
    <row r="1185" spans="7:7" x14ac:dyDescent="0.3">
      <c r="G1185" s="1" t="s">
        <v>119</v>
      </c>
    </row>
    <row r="1186" spans="7:7" x14ac:dyDescent="0.3">
      <c r="G1186" s="1" t="s">
        <v>119</v>
      </c>
    </row>
    <row r="1187" spans="7:7" x14ac:dyDescent="0.3">
      <c r="G1187" s="1" t="s">
        <v>119</v>
      </c>
    </row>
    <row r="1188" spans="7:7" x14ac:dyDescent="0.3">
      <c r="G1188" s="1" t="s">
        <v>119</v>
      </c>
    </row>
    <row r="1189" spans="7:7" x14ac:dyDescent="0.3">
      <c r="G1189" s="1" t="s">
        <v>119</v>
      </c>
    </row>
    <row r="1190" spans="7:7" x14ac:dyDescent="0.3">
      <c r="G1190" s="1" t="s">
        <v>119</v>
      </c>
    </row>
    <row r="1191" spans="7:7" x14ac:dyDescent="0.3">
      <c r="G1191" s="1" t="s">
        <v>119</v>
      </c>
    </row>
    <row r="1192" spans="7:7" x14ac:dyDescent="0.3">
      <c r="G1192" s="1" t="s">
        <v>119</v>
      </c>
    </row>
    <row r="1193" spans="7:7" x14ac:dyDescent="0.3">
      <c r="G1193" s="1" t="s">
        <v>119</v>
      </c>
    </row>
    <row r="1194" spans="7:7" x14ac:dyDescent="0.3">
      <c r="G1194" s="1" t="s">
        <v>119</v>
      </c>
    </row>
    <row r="1195" spans="7:7" x14ac:dyDescent="0.3">
      <c r="G1195" s="1" t="s">
        <v>119</v>
      </c>
    </row>
    <row r="1196" spans="7:7" x14ac:dyDescent="0.3">
      <c r="G1196" s="1" t="s">
        <v>119</v>
      </c>
    </row>
    <row r="1197" spans="7:7" x14ac:dyDescent="0.3">
      <c r="G1197" s="1" t="s">
        <v>119</v>
      </c>
    </row>
    <row r="1198" spans="7:7" x14ac:dyDescent="0.3">
      <c r="G1198" s="1" t="s">
        <v>119</v>
      </c>
    </row>
    <row r="1199" spans="7:7" x14ac:dyDescent="0.3">
      <c r="G1199" s="1" t="s">
        <v>123</v>
      </c>
    </row>
    <row r="1200" spans="7:7" x14ac:dyDescent="0.3">
      <c r="G1200" s="1" t="s">
        <v>123</v>
      </c>
    </row>
    <row r="1201" spans="7:7" x14ac:dyDescent="0.3">
      <c r="G1201" s="1" t="s">
        <v>88</v>
      </c>
    </row>
    <row r="1202" spans="7:7" x14ac:dyDescent="0.3">
      <c r="G1202" s="1" t="s">
        <v>74</v>
      </c>
    </row>
    <row r="1203" spans="7:7" x14ac:dyDescent="0.3">
      <c r="G1203" s="1" t="s">
        <v>124</v>
      </c>
    </row>
    <row r="1204" spans="7:7" x14ac:dyDescent="0.3">
      <c r="G1204" s="1" t="s">
        <v>124</v>
      </c>
    </row>
    <row r="1205" spans="7:7" x14ac:dyDescent="0.3">
      <c r="G1205" s="1" t="s">
        <v>124</v>
      </c>
    </row>
    <row r="1206" spans="7:7" x14ac:dyDescent="0.3">
      <c r="G1206" s="1" t="s">
        <v>124</v>
      </c>
    </row>
    <row r="1207" spans="7:7" x14ac:dyDescent="0.3">
      <c r="G1207" s="1" t="s">
        <v>124</v>
      </c>
    </row>
    <row r="1208" spans="7:7" x14ac:dyDescent="0.3">
      <c r="G1208" s="1" t="s">
        <v>124</v>
      </c>
    </row>
    <row r="1209" spans="7:7" x14ac:dyDescent="0.3">
      <c r="G1209" s="1" t="s">
        <v>124</v>
      </c>
    </row>
    <row r="1210" spans="7:7" x14ac:dyDescent="0.3">
      <c r="G1210" s="1" t="s">
        <v>74</v>
      </c>
    </row>
    <row r="1211" spans="7:7" x14ac:dyDescent="0.3">
      <c r="G1211" s="1" t="s">
        <v>143</v>
      </c>
    </row>
    <row r="1212" spans="7:7" x14ac:dyDescent="0.3">
      <c r="G1212" s="1" t="s">
        <v>92</v>
      </c>
    </row>
    <row r="1213" spans="7:7" x14ac:dyDescent="0.3">
      <c r="G1213" s="1" t="s">
        <v>74</v>
      </c>
    </row>
    <row r="1214" spans="7:7" x14ac:dyDescent="0.3">
      <c r="G1214" s="1" t="s">
        <v>77</v>
      </c>
    </row>
    <row r="1215" spans="7:7" x14ac:dyDescent="0.3">
      <c r="G1215" s="1" t="s">
        <v>77</v>
      </c>
    </row>
    <row r="1216" spans="7:7" x14ac:dyDescent="0.3">
      <c r="G1216" s="1" t="s">
        <v>77</v>
      </c>
    </row>
    <row r="1217" spans="7:7" x14ac:dyDescent="0.3">
      <c r="G1217" s="1" t="s">
        <v>77</v>
      </c>
    </row>
    <row r="1218" spans="7:7" x14ac:dyDescent="0.3">
      <c r="G1218" s="1" t="s">
        <v>77</v>
      </c>
    </row>
    <row r="1219" spans="7:7" x14ac:dyDescent="0.3">
      <c r="G1219" s="1" t="s">
        <v>77</v>
      </c>
    </row>
    <row r="1220" spans="7:7" x14ac:dyDescent="0.3">
      <c r="G1220" s="1" t="s">
        <v>77</v>
      </c>
    </row>
    <row r="1221" spans="7:7" x14ac:dyDescent="0.3">
      <c r="G1221" s="1" t="s">
        <v>77</v>
      </c>
    </row>
    <row r="1222" spans="7:7" x14ac:dyDescent="0.3">
      <c r="G1222" s="1" t="s">
        <v>77</v>
      </c>
    </row>
    <row r="1223" spans="7:7" x14ac:dyDescent="0.3">
      <c r="G1223" s="1" t="s">
        <v>77</v>
      </c>
    </row>
    <row r="1224" spans="7:7" x14ac:dyDescent="0.3">
      <c r="G1224" s="1" t="s">
        <v>125</v>
      </c>
    </row>
    <row r="1225" spans="7:7" x14ac:dyDescent="0.3">
      <c r="G1225" s="1" t="s">
        <v>126</v>
      </c>
    </row>
    <row r="1226" spans="7:7" x14ac:dyDescent="0.3">
      <c r="G1226" s="1" t="s">
        <v>85</v>
      </c>
    </row>
    <row r="1227" spans="7:7" x14ac:dyDescent="0.3">
      <c r="G1227" s="1" t="s">
        <v>85</v>
      </c>
    </row>
    <row r="1228" spans="7:7" x14ac:dyDescent="0.3">
      <c r="G1228" s="1" t="s">
        <v>146</v>
      </c>
    </row>
    <row r="1229" spans="7:7" x14ac:dyDescent="0.3">
      <c r="G1229" s="1" t="s">
        <v>146</v>
      </c>
    </row>
    <row r="1230" spans="7:7" x14ac:dyDescent="0.3">
      <c r="G1230" s="1" t="s">
        <v>146</v>
      </c>
    </row>
    <row r="1231" spans="7:7" x14ac:dyDescent="0.3">
      <c r="G1231" s="1" t="s">
        <v>128</v>
      </c>
    </row>
    <row r="1232" spans="7:7" x14ac:dyDescent="0.3">
      <c r="G1232" s="1" t="s">
        <v>129</v>
      </c>
    </row>
    <row r="1233" spans="7:7" x14ac:dyDescent="0.3">
      <c r="G1233" s="1" t="s">
        <v>129</v>
      </c>
    </row>
    <row r="1234" spans="7:7" x14ac:dyDescent="0.3">
      <c r="G1234" s="1" t="s">
        <v>129</v>
      </c>
    </row>
    <row r="1235" spans="7:7" x14ac:dyDescent="0.3">
      <c r="G1235" s="1" t="s">
        <v>74</v>
      </c>
    </row>
    <row r="1236" spans="7:7" x14ac:dyDescent="0.3">
      <c r="G1236" s="1" t="s">
        <v>130</v>
      </c>
    </row>
    <row r="1237" spans="7:7" x14ac:dyDescent="0.3">
      <c r="G1237" s="1" t="s">
        <v>75</v>
      </c>
    </row>
    <row r="1238" spans="7:7" x14ac:dyDescent="0.3">
      <c r="G1238" s="1" t="s">
        <v>75</v>
      </c>
    </row>
    <row r="1239" spans="7:7" x14ac:dyDescent="0.3">
      <c r="G1239" s="1" t="s">
        <v>75</v>
      </c>
    </row>
    <row r="1240" spans="7:7" x14ac:dyDescent="0.3">
      <c r="G1240" s="1" t="s">
        <v>75</v>
      </c>
    </row>
    <row r="1241" spans="7:7" x14ac:dyDescent="0.3">
      <c r="G1241" s="1" t="s">
        <v>75</v>
      </c>
    </row>
    <row r="1242" spans="7:7" x14ac:dyDescent="0.3">
      <c r="G1242" s="1" t="s">
        <v>75</v>
      </c>
    </row>
    <row r="1243" spans="7:7" x14ac:dyDescent="0.3">
      <c r="G1243" s="1" t="s">
        <v>75</v>
      </c>
    </row>
    <row r="1244" spans="7:7" x14ac:dyDescent="0.3">
      <c r="G1244" s="1" t="s">
        <v>131</v>
      </c>
    </row>
    <row r="1245" spans="7:7" x14ac:dyDescent="0.3">
      <c r="G1245" s="1" t="s">
        <v>131</v>
      </c>
    </row>
    <row r="1246" spans="7:7" x14ac:dyDescent="0.3">
      <c r="G1246" s="1" t="s">
        <v>131</v>
      </c>
    </row>
    <row r="1247" spans="7:7" x14ac:dyDescent="0.3">
      <c r="G1247" s="1" t="s">
        <v>74</v>
      </c>
    </row>
    <row r="1248" spans="7:7" x14ac:dyDescent="0.3">
      <c r="G1248" s="1" t="s">
        <v>74</v>
      </c>
    </row>
    <row r="1249" spans="7:7" x14ac:dyDescent="0.3">
      <c r="G1249" s="1" t="s">
        <v>74</v>
      </c>
    </row>
    <row r="1250" spans="7:7" x14ac:dyDescent="0.3">
      <c r="G1250" s="1" t="s">
        <v>74</v>
      </c>
    </row>
    <row r="1251" spans="7:7" x14ac:dyDescent="0.3">
      <c r="G1251" s="1" t="s">
        <v>74</v>
      </c>
    </row>
    <row r="1252" spans="7:7" x14ac:dyDescent="0.3">
      <c r="G1252" s="1" t="s">
        <v>132</v>
      </c>
    </row>
    <row r="1253" spans="7:7" x14ac:dyDescent="0.3">
      <c r="G1253" s="1" t="s">
        <v>132</v>
      </c>
    </row>
    <row r="1254" spans="7:7" x14ac:dyDescent="0.3">
      <c r="G1254" s="1" t="s">
        <v>132</v>
      </c>
    </row>
    <row r="1255" spans="7:7" x14ac:dyDescent="0.3">
      <c r="G1255" s="1" t="s">
        <v>133</v>
      </c>
    </row>
    <row r="1256" spans="7:7" x14ac:dyDescent="0.3">
      <c r="G1256" s="1" t="s">
        <v>133</v>
      </c>
    </row>
    <row r="1257" spans="7:7" x14ac:dyDescent="0.3">
      <c r="G1257" s="1" t="s">
        <v>133</v>
      </c>
    </row>
    <row r="1258" spans="7:7" x14ac:dyDescent="0.3">
      <c r="G1258" s="1" t="s">
        <v>74</v>
      </c>
    </row>
    <row r="1259" spans="7:7" x14ac:dyDescent="0.3">
      <c r="G1259" s="1" t="s">
        <v>74</v>
      </c>
    </row>
    <row r="1260" spans="7:7" x14ac:dyDescent="0.3">
      <c r="G1260" s="1" t="s">
        <v>74</v>
      </c>
    </row>
    <row r="1261" spans="7:7" x14ac:dyDescent="0.3">
      <c r="G1261" s="1" t="s">
        <v>74</v>
      </c>
    </row>
    <row r="1262" spans="7:7" x14ac:dyDescent="0.3">
      <c r="G1262" s="1" t="s">
        <v>134</v>
      </c>
    </row>
    <row r="1263" spans="7:7" x14ac:dyDescent="0.3">
      <c r="G1263" s="1" t="s">
        <v>134</v>
      </c>
    </row>
    <row r="1264" spans="7:7" x14ac:dyDescent="0.3">
      <c r="G1264" s="1" t="s">
        <v>134</v>
      </c>
    </row>
    <row r="1265" spans="7:7" x14ac:dyDescent="0.3">
      <c r="G1265" s="1" t="s">
        <v>135</v>
      </c>
    </row>
    <row r="1266" spans="7:7" x14ac:dyDescent="0.3">
      <c r="G1266" s="1" t="s">
        <v>135</v>
      </c>
    </row>
    <row r="1267" spans="7:7" x14ac:dyDescent="0.3">
      <c r="G1267" s="1" t="s">
        <v>135</v>
      </c>
    </row>
    <row r="1268" spans="7:7" x14ac:dyDescent="0.3">
      <c r="G1268" s="1" t="s">
        <v>85</v>
      </c>
    </row>
    <row r="1269" spans="7:7" x14ac:dyDescent="0.3">
      <c r="G1269" s="1" t="s">
        <v>85</v>
      </c>
    </row>
    <row r="1270" spans="7:7" x14ac:dyDescent="0.3">
      <c r="G1270" s="1" t="s">
        <v>85</v>
      </c>
    </row>
    <row r="1271" spans="7:7" x14ac:dyDescent="0.3">
      <c r="G1271" s="1" t="s">
        <v>136</v>
      </c>
    </row>
    <row r="1272" spans="7:7" x14ac:dyDescent="0.3">
      <c r="G1272" s="1" t="s">
        <v>136</v>
      </c>
    </row>
    <row r="1273" spans="7:7" x14ac:dyDescent="0.3">
      <c r="G1273" s="1" t="s">
        <v>136</v>
      </c>
    </row>
    <row r="1274" spans="7:7" x14ac:dyDescent="0.3">
      <c r="G1274" s="1" t="s">
        <v>109</v>
      </c>
    </row>
    <row r="1275" spans="7:7" x14ac:dyDescent="0.3">
      <c r="G1275" s="1" t="s">
        <v>109</v>
      </c>
    </row>
    <row r="1276" spans="7:7" x14ac:dyDescent="0.3">
      <c r="G1276" s="1" t="s">
        <v>109</v>
      </c>
    </row>
    <row r="1277" spans="7:7" x14ac:dyDescent="0.3">
      <c r="G1277" s="1" t="s">
        <v>101</v>
      </c>
    </row>
    <row r="1278" spans="7:7" x14ac:dyDescent="0.3">
      <c r="G1278" s="1" t="s">
        <v>101</v>
      </c>
    </row>
    <row r="1279" spans="7:7" x14ac:dyDescent="0.3">
      <c r="G1279" s="1" t="s">
        <v>75</v>
      </c>
    </row>
    <row r="1280" spans="7:7" x14ac:dyDescent="0.3">
      <c r="G1280" s="1" t="s">
        <v>75</v>
      </c>
    </row>
    <row r="1281" spans="7:7" x14ac:dyDescent="0.3">
      <c r="G1281" s="1" t="s">
        <v>75</v>
      </c>
    </row>
    <row r="1282" spans="7:7" x14ac:dyDescent="0.3">
      <c r="G1282" s="1" t="s">
        <v>75</v>
      </c>
    </row>
    <row r="1283" spans="7:7" x14ac:dyDescent="0.3">
      <c r="G1283" s="1" t="s">
        <v>75</v>
      </c>
    </row>
    <row r="1284" spans="7:7" x14ac:dyDescent="0.3">
      <c r="G1284" s="1" t="s">
        <v>75</v>
      </c>
    </row>
    <row r="1285" spans="7:7" x14ac:dyDescent="0.3">
      <c r="G1285" s="1" t="s">
        <v>75</v>
      </c>
    </row>
    <row r="1286" spans="7:7" x14ac:dyDescent="0.3">
      <c r="G1286" s="1" t="s">
        <v>75</v>
      </c>
    </row>
    <row r="1287" spans="7:7" x14ac:dyDescent="0.3">
      <c r="G1287" s="1" t="s">
        <v>75</v>
      </c>
    </row>
    <row r="1288" spans="7:7" x14ac:dyDescent="0.3">
      <c r="G1288" s="1" t="s">
        <v>75</v>
      </c>
    </row>
    <row r="1289" spans="7:7" x14ac:dyDescent="0.3">
      <c r="G1289" s="1" t="s">
        <v>75</v>
      </c>
    </row>
    <row r="1290" spans="7:7" x14ac:dyDescent="0.3">
      <c r="G1290" s="1" t="s">
        <v>75</v>
      </c>
    </row>
    <row r="1291" spans="7:7" x14ac:dyDescent="0.3">
      <c r="G1291" s="1" t="s">
        <v>75</v>
      </c>
    </row>
    <row r="1292" spans="7:7" x14ac:dyDescent="0.3">
      <c r="G1292" s="1" t="s">
        <v>75</v>
      </c>
    </row>
    <row r="1293" spans="7:7" x14ac:dyDescent="0.3">
      <c r="G1293" s="1" t="s">
        <v>75</v>
      </c>
    </row>
    <row r="1294" spans="7:7" x14ac:dyDescent="0.3">
      <c r="G1294" s="1" t="s">
        <v>75</v>
      </c>
    </row>
    <row r="1295" spans="7:7" x14ac:dyDescent="0.3">
      <c r="G1295" s="1" t="s">
        <v>75</v>
      </c>
    </row>
    <row r="1296" spans="7:7" x14ac:dyDescent="0.3">
      <c r="G1296" s="1" t="s">
        <v>75</v>
      </c>
    </row>
    <row r="1297" spans="7:7" x14ac:dyDescent="0.3">
      <c r="G1297" s="1" t="s">
        <v>75</v>
      </c>
    </row>
    <row r="1298" spans="7:7" x14ac:dyDescent="0.3">
      <c r="G1298" s="1" t="s">
        <v>75</v>
      </c>
    </row>
    <row r="1299" spans="7:7" x14ac:dyDescent="0.3">
      <c r="G1299" s="1" t="s">
        <v>75</v>
      </c>
    </row>
    <row r="1300" spans="7:7" x14ac:dyDescent="0.3">
      <c r="G1300" s="1" t="s">
        <v>75</v>
      </c>
    </row>
    <row r="1301" spans="7:7" x14ac:dyDescent="0.3">
      <c r="G1301" s="1" t="s">
        <v>75</v>
      </c>
    </row>
    <row r="1302" spans="7:7" x14ac:dyDescent="0.3">
      <c r="G1302" s="1" t="s">
        <v>75</v>
      </c>
    </row>
    <row r="1303" spans="7:7" x14ac:dyDescent="0.3">
      <c r="G1303" s="1" t="s">
        <v>75</v>
      </c>
    </row>
    <row r="1304" spans="7:7" x14ac:dyDescent="0.3">
      <c r="G1304" s="1" t="s">
        <v>75</v>
      </c>
    </row>
    <row r="1305" spans="7:7" x14ac:dyDescent="0.3">
      <c r="G1305" s="1" t="s">
        <v>75</v>
      </c>
    </row>
    <row r="1306" spans="7:7" x14ac:dyDescent="0.3">
      <c r="G1306" s="1" t="s">
        <v>75</v>
      </c>
    </row>
    <row r="1307" spans="7:7" x14ac:dyDescent="0.3">
      <c r="G1307" s="1" t="s">
        <v>75</v>
      </c>
    </row>
    <row r="1308" spans="7:7" x14ac:dyDescent="0.3">
      <c r="G1308" s="1" t="s">
        <v>75</v>
      </c>
    </row>
    <row r="1309" spans="7:7" x14ac:dyDescent="0.3">
      <c r="G1309" s="1" t="s">
        <v>75</v>
      </c>
    </row>
    <row r="1310" spans="7:7" x14ac:dyDescent="0.3">
      <c r="G1310" s="1" t="s">
        <v>75</v>
      </c>
    </row>
    <row r="1311" spans="7:7" x14ac:dyDescent="0.3">
      <c r="G1311" s="1" t="s">
        <v>75</v>
      </c>
    </row>
    <row r="1312" spans="7:7" x14ac:dyDescent="0.3">
      <c r="G1312" s="1" t="s">
        <v>75</v>
      </c>
    </row>
    <row r="1313" spans="7:7" x14ac:dyDescent="0.3">
      <c r="G1313" s="1" t="s">
        <v>75</v>
      </c>
    </row>
    <row r="1314" spans="7:7" x14ac:dyDescent="0.3">
      <c r="G1314" s="1" t="s">
        <v>75</v>
      </c>
    </row>
    <row r="1315" spans="7:7" x14ac:dyDescent="0.3">
      <c r="G1315" s="1" t="s">
        <v>75</v>
      </c>
    </row>
    <row r="1316" spans="7:7" x14ac:dyDescent="0.3">
      <c r="G1316" s="1" t="s">
        <v>75</v>
      </c>
    </row>
    <row r="1317" spans="7:7" x14ac:dyDescent="0.3">
      <c r="G1317" s="1" t="s">
        <v>75</v>
      </c>
    </row>
    <row r="1318" spans="7:7" x14ac:dyDescent="0.3">
      <c r="G1318" s="1" t="s">
        <v>75</v>
      </c>
    </row>
    <row r="1319" spans="7:7" x14ac:dyDescent="0.3">
      <c r="G1319" s="1" t="s">
        <v>75</v>
      </c>
    </row>
    <row r="1320" spans="7:7" x14ac:dyDescent="0.3">
      <c r="G1320" s="1" t="s">
        <v>75</v>
      </c>
    </row>
    <row r="1321" spans="7:7" x14ac:dyDescent="0.3">
      <c r="G1321" s="1" t="s">
        <v>75</v>
      </c>
    </row>
    <row r="1322" spans="7:7" x14ac:dyDescent="0.3">
      <c r="G1322" s="1" t="s">
        <v>75</v>
      </c>
    </row>
    <row r="1323" spans="7:7" x14ac:dyDescent="0.3">
      <c r="G1323" s="1" t="s">
        <v>75</v>
      </c>
    </row>
    <row r="1324" spans="7:7" x14ac:dyDescent="0.3">
      <c r="G1324" s="1" t="s">
        <v>75</v>
      </c>
    </row>
    <row r="1325" spans="7:7" x14ac:dyDescent="0.3">
      <c r="G1325" s="1" t="s">
        <v>75</v>
      </c>
    </row>
    <row r="1326" spans="7:7" x14ac:dyDescent="0.3">
      <c r="G1326" s="1" t="s">
        <v>75</v>
      </c>
    </row>
    <row r="1327" spans="7:7" x14ac:dyDescent="0.3">
      <c r="G1327" s="1" t="s">
        <v>75</v>
      </c>
    </row>
    <row r="1328" spans="7:7" x14ac:dyDescent="0.3">
      <c r="G1328" s="1" t="s">
        <v>75</v>
      </c>
    </row>
    <row r="1329" spans="7:7" x14ac:dyDescent="0.3">
      <c r="G1329" s="1" t="s">
        <v>75</v>
      </c>
    </row>
    <row r="1330" spans="7:7" x14ac:dyDescent="0.3">
      <c r="G1330" s="1" t="s">
        <v>75</v>
      </c>
    </row>
    <row r="1331" spans="7:7" x14ac:dyDescent="0.3">
      <c r="G1331" s="1" t="s">
        <v>75</v>
      </c>
    </row>
    <row r="1332" spans="7:7" x14ac:dyDescent="0.3">
      <c r="G1332" s="1" t="s">
        <v>75</v>
      </c>
    </row>
    <row r="1333" spans="7:7" x14ac:dyDescent="0.3">
      <c r="G1333" s="1" t="s">
        <v>75</v>
      </c>
    </row>
    <row r="1334" spans="7:7" x14ac:dyDescent="0.3">
      <c r="G1334" s="1" t="s">
        <v>75</v>
      </c>
    </row>
    <row r="1335" spans="7:7" x14ac:dyDescent="0.3">
      <c r="G1335" s="1" t="s">
        <v>75</v>
      </c>
    </row>
    <row r="1336" spans="7:7" x14ac:dyDescent="0.3">
      <c r="G1336" s="1" t="s">
        <v>75</v>
      </c>
    </row>
    <row r="1337" spans="7:7" x14ac:dyDescent="0.3">
      <c r="G1337" s="1" t="s">
        <v>75</v>
      </c>
    </row>
    <row r="1338" spans="7:7" x14ac:dyDescent="0.3">
      <c r="G1338" s="1" t="s">
        <v>75</v>
      </c>
    </row>
    <row r="1339" spans="7:7" x14ac:dyDescent="0.3">
      <c r="G1339" s="1" t="s">
        <v>75</v>
      </c>
    </row>
    <row r="1340" spans="7:7" x14ac:dyDescent="0.3">
      <c r="G1340" s="1" t="s">
        <v>75</v>
      </c>
    </row>
    <row r="1341" spans="7:7" x14ac:dyDescent="0.3">
      <c r="G1341" s="1" t="s">
        <v>75</v>
      </c>
    </row>
    <row r="1342" spans="7:7" x14ac:dyDescent="0.3">
      <c r="G1342" s="1" t="s">
        <v>75</v>
      </c>
    </row>
    <row r="1343" spans="7:7" x14ac:dyDescent="0.3">
      <c r="G1343" s="1" t="s">
        <v>75</v>
      </c>
    </row>
    <row r="1344" spans="7:7" x14ac:dyDescent="0.3">
      <c r="G1344" s="1" t="s">
        <v>75</v>
      </c>
    </row>
    <row r="1345" spans="7:7" x14ac:dyDescent="0.3">
      <c r="G1345" s="1" t="s">
        <v>75</v>
      </c>
    </row>
    <row r="1346" spans="7:7" x14ac:dyDescent="0.3">
      <c r="G1346" s="1" t="s">
        <v>75</v>
      </c>
    </row>
    <row r="1347" spans="7:7" x14ac:dyDescent="0.3">
      <c r="G1347" s="1" t="s">
        <v>75</v>
      </c>
    </row>
    <row r="1348" spans="7:7" x14ac:dyDescent="0.3">
      <c r="G1348" s="1" t="s">
        <v>75</v>
      </c>
    </row>
    <row r="1349" spans="7:7" x14ac:dyDescent="0.3">
      <c r="G1349" s="1" t="s">
        <v>75</v>
      </c>
    </row>
    <row r="1350" spans="7:7" x14ac:dyDescent="0.3">
      <c r="G1350" s="1" t="s">
        <v>75</v>
      </c>
    </row>
    <row r="1351" spans="7:7" x14ac:dyDescent="0.3">
      <c r="G1351" s="1" t="s">
        <v>75</v>
      </c>
    </row>
    <row r="1352" spans="7:7" x14ac:dyDescent="0.3">
      <c r="G1352" s="1" t="s">
        <v>75</v>
      </c>
    </row>
    <row r="1353" spans="7:7" x14ac:dyDescent="0.3">
      <c r="G1353" s="1" t="s">
        <v>75</v>
      </c>
    </row>
    <row r="1354" spans="7:7" x14ac:dyDescent="0.3">
      <c r="G1354" s="1" t="s">
        <v>75</v>
      </c>
    </row>
    <row r="1355" spans="7:7" x14ac:dyDescent="0.3">
      <c r="G1355" s="1" t="s">
        <v>75</v>
      </c>
    </row>
    <row r="1356" spans="7:7" x14ac:dyDescent="0.3">
      <c r="G1356" s="1" t="s">
        <v>75</v>
      </c>
    </row>
    <row r="1357" spans="7:7" x14ac:dyDescent="0.3">
      <c r="G1357" s="1" t="s">
        <v>75</v>
      </c>
    </row>
    <row r="1358" spans="7:7" x14ac:dyDescent="0.3">
      <c r="G1358" s="1" t="s">
        <v>75</v>
      </c>
    </row>
    <row r="1359" spans="7:7" x14ac:dyDescent="0.3">
      <c r="G1359" s="1" t="s">
        <v>75</v>
      </c>
    </row>
    <row r="1360" spans="7:7" x14ac:dyDescent="0.3">
      <c r="G1360" s="1" t="s">
        <v>75</v>
      </c>
    </row>
    <row r="1361" spans="7:7" x14ac:dyDescent="0.3">
      <c r="G1361" s="1" t="s">
        <v>75</v>
      </c>
    </row>
    <row r="1362" spans="7:7" x14ac:dyDescent="0.3">
      <c r="G1362" s="1" t="s">
        <v>75</v>
      </c>
    </row>
    <row r="1363" spans="7:7" x14ac:dyDescent="0.3">
      <c r="G1363" s="1" t="s">
        <v>75</v>
      </c>
    </row>
    <row r="1364" spans="7:7" x14ac:dyDescent="0.3">
      <c r="G1364" s="1" t="s">
        <v>75</v>
      </c>
    </row>
    <row r="1365" spans="7:7" x14ac:dyDescent="0.3">
      <c r="G1365" s="1" t="s">
        <v>75</v>
      </c>
    </row>
    <row r="1366" spans="7:7" x14ac:dyDescent="0.3">
      <c r="G1366" s="1" t="s">
        <v>75</v>
      </c>
    </row>
    <row r="1367" spans="7:7" x14ac:dyDescent="0.3">
      <c r="G1367" s="1" t="s">
        <v>75</v>
      </c>
    </row>
    <row r="1368" spans="7:7" x14ac:dyDescent="0.3">
      <c r="G1368" s="1" t="s">
        <v>75</v>
      </c>
    </row>
    <row r="1369" spans="7:7" x14ac:dyDescent="0.3">
      <c r="G1369" s="1" t="s">
        <v>75</v>
      </c>
    </row>
    <row r="1370" spans="7:7" x14ac:dyDescent="0.3">
      <c r="G1370" s="1" t="s">
        <v>75</v>
      </c>
    </row>
    <row r="1371" spans="7:7" x14ac:dyDescent="0.3">
      <c r="G1371" s="1" t="s">
        <v>75</v>
      </c>
    </row>
    <row r="1372" spans="7:7" x14ac:dyDescent="0.3">
      <c r="G1372" s="1" t="s">
        <v>75</v>
      </c>
    </row>
    <row r="1373" spans="7:7" x14ac:dyDescent="0.3">
      <c r="G1373" s="1" t="s">
        <v>75</v>
      </c>
    </row>
    <row r="1374" spans="7:7" x14ac:dyDescent="0.3">
      <c r="G1374" s="1" t="s">
        <v>75</v>
      </c>
    </row>
    <row r="1375" spans="7:7" x14ac:dyDescent="0.3">
      <c r="G1375" s="1" t="s">
        <v>75</v>
      </c>
    </row>
    <row r="1376" spans="7:7" x14ac:dyDescent="0.3">
      <c r="G1376" s="1" t="s">
        <v>75</v>
      </c>
    </row>
    <row r="1377" spans="7:7" x14ac:dyDescent="0.3">
      <c r="G1377" s="1" t="s">
        <v>75</v>
      </c>
    </row>
    <row r="1378" spans="7:7" x14ac:dyDescent="0.3">
      <c r="G1378" s="1" t="s">
        <v>75</v>
      </c>
    </row>
    <row r="1379" spans="7:7" x14ac:dyDescent="0.3">
      <c r="G1379" s="1" t="s">
        <v>75</v>
      </c>
    </row>
    <row r="1380" spans="7:7" x14ac:dyDescent="0.3">
      <c r="G1380" s="1" t="s">
        <v>75</v>
      </c>
    </row>
    <row r="1381" spans="7:7" x14ac:dyDescent="0.3">
      <c r="G1381" s="1" t="s">
        <v>75</v>
      </c>
    </row>
    <row r="1382" spans="7:7" x14ac:dyDescent="0.3">
      <c r="G1382" s="1" t="s">
        <v>75</v>
      </c>
    </row>
    <row r="1383" spans="7:7" x14ac:dyDescent="0.3">
      <c r="G1383" s="1" t="s">
        <v>75</v>
      </c>
    </row>
    <row r="1384" spans="7:7" x14ac:dyDescent="0.3">
      <c r="G1384" s="1" t="s">
        <v>75</v>
      </c>
    </row>
    <row r="1385" spans="7:7" x14ac:dyDescent="0.3">
      <c r="G1385" s="1" t="s">
        <v>75</v>
      </c>
    </row>
    <row r="1386" spans="7:7" x14ac:dyDescent="0.3">
      <c r="G1386" s="1" t="s">
        <v>75</v>
      </c>
    </row>
    <row r="1387" spans="7:7" x14ac:dyDescent="0.3">
      <c r="G1387" s="1" t="s">
        <v>75</v>
      </c>
    </row>
    <row r="1388" spans="7:7" x14ac:dyDescent="0.3">
      <c r="G1388" s="1" t="s">
        <v>75</v>
      </c>
    </row>
    <row r="1389" spans="7:7" x14ac:dyDescent="0.3">
      <c r="G1389" s="1" t="s">
        <v>75</v>
      </c>
    </row>
    <row r="1390" spans="7:7" x14ac:dyDescent="0.3">
      <c r="G1390" s="1" t="s">
        <v>75</v>
      </c>
    </row>
    <row r="1391" spans="7:7" x14ac:dyDescent="0.3">
      <c r="G1391" s="1" t="s">
        <v>75</v>
      </c>
    </row>
    <row r="1392" spans="7:7" x14ac:dyDescent="0.3">
      <c r="G1392" s="1" t="s">
        <v>75</v>
      </c>
    </row>
    <row r="1393" spans="7:7" x14ac:dyDescent="0.3">
      <c r="G1393" s="1" t="s">
        <v>75</v>
      </c>
    </row>
    <row r="1394" spans="7:7" x14ac:dyDescent="0.3">
      <c r="G1394" s="1" t="s">
        <v>75</v>
      </c>
    </row>
    <row r="1395" spans="7:7" x14ac:dyDescent="0.3">
      <c r="G1395" s="1" t="s">
        <v>75</v>
      </c>
    </row>
    <row r="1396" spans="7:7" x14ac:dyDescent="0.3">
      <c r="G1396" s="1" t="s">
        <v>75</v>
      </c>
    </row>
    <row r="1397" spans="7:7" x14ac:dyDescent="0.3">
      <c r="G1397" s="1" t="s">
        <v>75</v>
      </c>
    </row>
    <row r="1398" spans="7:7" x14ac:dyDescent="0.3">
      <c r="G1398" s="1" t="s">
        <v>75</v>
      </c>
    </row>
    <row r="1399" spans="7:7" x14ac:dyDescent="0.3">
      <c r="G1399" s="1" t="s">
        <v>75</v>
      </c>
    </row>
    <row r="1400" spans="7:7" x14ac:dyDescent="0.3">
      <c r="G1400" s="1" t="s">
        <v>75</v>
      </c>
    </row>
    <row r="1401" spans="7:7" x14ac:dyDescent="0.3">
      <c r="G1401" s="1" t="s">
        <v>75</v>
      </c>
    </row>
    <row r="1402" spans="7:7" x14ac:dyDescent="0.3">
      <c r="G1402" s="1" t="s">
        <v>75</v>
      </c>
    </row>
    <row r="1403" spans="7:7" x14ac:dyDescent="0.3">
      <c r="G1403" s="1" t="s">
        <v>75</v>
      </c>
    </row>
    <row r="1404" spans="7:7" x14ac:dyDescent="0.3">
      <c r="G1404" s="1" t="s">
        <v>75</v>
      </c>
    </row>
    <row r="1405" spans="7:7" x14ac:dyDescent="0.3">
      <c r="G1405" s="1" t="s">
        <v>75</v>
      </c>
    </row>
    <row r="1406" spans="7:7" x14ac:dyDescent="0.3">
      <c r="G1406" s="1" t="s">
        <v>75</v>
      </c>
    </row>
    <row r="1407" spans="7:7" x14ac:dyDescent="0.3">
      <c r="G1407" s="1" t="s">
        <v>75</v>
      </c>
    </row>
    <row r="1408" spans="7:7" x14ac:dyDescent="0.3">
      <c r="G1408" s="1" t="s">
        <v>75</v>
      </c>
    </row>
    <row r="1409" spans="7:7" x14ac:dyDescent="0.3">
      <c r="G1409" s="1" t="s">
        <v>75</v>
      </c>
    </row>
    <row r="1410" spans="7:7" x14ac:dyDescent="0.3">
      <c r="G1410" s="1" t="s">
        <v>75</v>
      </c>
    </row>
    <row r="1411" spans="7:7" x14ac:dyDescent="0.3">
      <c r="G1411" s="1" t="s">
        <v>75</v>
      </c>
    </row>
    <row r="1412" spans="7:7" x14ac:dyDescent="0.3">
      <c r="G1412" s="1" t="s">
        <v>75</v>
      </c>
    </row>
    <row r="1413" spans="7:7" x14ac:dyDescent="0.3">
      <c r="G1413" s="1" t="s">
        <v>75</v>
      </c>
    </row>
    <row r="1414" spans="7:7" x14ac:dyDescent="0.3">
      <c r="G1414" s="1" t="s">
        <v>75</v>
      </c>
    </row>
    <row r="1415" spans="7:7" x14ac:dyDescent="0.3">
      <c r="G1415" s="1" t="s">
        <v>75</v>
      </c>
    </row>
    <row r="1416" spans="7:7" x14ac:dyDescent="0.3">
      <c r="G1416" s="1" t="s">
        <v>75</v>
      </c>
    </row>
    <row r="1417" spans="7:7" x14ac:dyDescent="0.3">
      <c r="G1417" s="1" t="s">
        <v>75</v>
      </c>
    </row>
    <row r="1418" spans="7:7" x14ac:dyDescent="0.3">
      <c r="G1418" s="1" t="s">
        <v>75</v>
      </c>
    </row>
    <row r="1419" spans="7:7" x14ac:dyDescent="0.3">
      <c r="G1419" s="1" t="s">
        <v>75</v>
      </c>
    </row>
    <row r="1420" spans="7:7" x14ac:dyDescent="0.3">
      <c r="G1420" s="1" t="s">
        <v>75</v>
      </c>
    </row>
    <row r="1421" spans="7:7" x14ac:dyDescent="0.3">
      <c r="G1421" s="1" t="s">
        <v>75</v>
      </c>
    </row>
    <row r="1422" spans="7:7" x14ac:dyDescent="0.3">
      <c r="G1422" s="1" t="s">
        <v>75</v>
      </c>
    </row>
    <row r="1423" spans="7:7" x14ac:dyDescent="0.3">
      <c r="G1423" s="1" t="s">
        <v>75</v>
      </c>
    </row>
    <row r="1424" spans="7:7" x14ac:dyDescent="0.3">
      <c r="G1424" s="1" t="s">
        <v>75</v>
      </c>
    </row>
    <row r="1425" spans="7:7" x14ac:dyDescent="0.3">
      <c r="G1425" s="1" t="s">
        <v>75</v>
      </c>
    </row>
    <row r="1426" spans="7:7" x14ac:dyDescent="0.3">
      <c r="G1426" s="1" t="s">
        <v>75</v>
      </c>
    </row>
    <row r="1427" spans="7:7" x14ac:dyDescent="0.3">
      <c r="G1427" s="1" t="s">
        <v>145</v>
      </c>
    </row>
    <row r="1428" spans="7:7" x14ac:dyDescent="0.3">
      <c r="G1428" s="1" t="s">
        <v>95</v>
      </c>
    </row>
    <row r="1429" spans="7:7" x14ac:dyDescent="0.3">
      <c r="G1429" s="1" t="s">
        <v>109</v>
      </c>
    </row>
    <row r="1430" spans="7:7" x14ac:dyDescent="0.3">
      <c r="G1430" s="1" t="s">
        <v>109</v>
      </c>
    </row>
    <row r="1431" spans="7:7" x14ac:dyDescent="0.3">
      <c r="G1431" s="1" t="s">
        <v>137</v>
      </c>
    </row>
    <row r="1432" spans="7:7" x14ac:dyDescent="0.3">
      <c r="G1432" s="1" t="s">
        <v>137</v>
      </c>
    </row>
    <row r="1433" spans="7:7" x14ac:dyDescent="0.3">
      <c r="G1433" s="1" t="s">
        <v>74</v>
      </c>
    </row>
    <row r="1434" spans="7:7" x14ac:dyDescent="0.3">
      <c r="G1434" s="1" t="s">
        <v>74</v>
      </c>
    </row>
    <row r="1435" spans="7:7" x14ac:dyDescent="0.3">
      <c r="G1435" s="1" t="s">
        <v>74</v>
      </c>
    </row>
    <row r="1436" spans="7:7" x14ac:dyDescent="0.3">
      <c r="G1436" s="1" t="s">
        <v>74</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Props1.xml><?xml version="1.0" encoding="utf-8"?>
<ds:datastoreItem xmlns:ds="http://schemas.openxmlformats.org/officeDocument/2006/customXml" ds:itemID="{43878CEB-A82E-4C7C-B9E8-5B8716A83C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Izmaiņas uz 01.01.2026.</vt:lpstr>
      <vt:lpstr>Tabulas</vt:lpstr>
      <vt:lpstr>Tabulas!Iesniedzeji</vt:lpstr>
      <vt:lpstr>Tabulas!Izmainas</vt:lpstr>
      <vt:lpstr>Tabulas!Statusi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Ella Lauma Bērtiņa</cp:lastModifiedBy>
  <dcterms:created xsi:type="dcterms:W3CDTF">2023-03-14T07:04:48Z</dcterms:created>
  <dcterms:modified xsi:type="dcterms:W3CDTF">2025-10-03T07:28:29Z</dcterms:modified>
</cp:coreProperties>
</file>