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V:\12 Citu maksājumu ikgadējie aprēķini\Uzņemšana un observācija\2026 Uznemsana un observacija\"/>
    </mc:Choice>
  </mc:AlternateContent>
  <xr:revisionPtr revIDLastSave="0" documentId="13_ncr:1_{474C861A-C4F3-4B9C-8BBC-A4D299A757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iemaksas uzņemšanā" sheetId="1" r:id="rId1"/>
  </sheets>
  <definedNames>
    <definedName name="_xlnm._FilterDatabase" localSheetId="0" hidden="1">'Piemaksas uzņemšanā'!$B$4:$I$4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E41" i="1"/>
  <c r="F41" i="1"/>
  <c r="G41" i="1"/>
  <c r="H41" i="1"/>
  <c r="I41" i="1"/>
  <c r="C41" i="1"/>
</calcChain>
</file>

<file path=xl/sharedStrings.xml><?xml version="1.0" encoding="utf-8"?>
<sst xmlns="http://schemas.openxmlformats.org/spreadsheetml/2006/main" count="48" uniqueCount="48">
  <si>
    <t>Kopā</t>
  </si>
  <si>
    <t>Saskaņā ar MK noteikumiem Nr. 555 "Veselības aprūpes pakalpojumu organizēšanas un samaksas kārtība" veselības aprūpes pakalpojumu tarifus aprēķina, izmantojot šādu formulu:
TC = VC (D + S + M + E) + FC (U + A + N), kur
TC – veselības aprūpes pakalpojuma tarifs;
VC – mainīgās izmaksas (tiešās izmaksas):
D – darba samaksa;
S – valsts sociālās apdrošināšanas obligātās iemaksas;
M – ārstniecības līdzekļi;
E – izdevumi, saistīti ar pacientu ēdināšanu;
FC – pastāvīgās izmaksas (netiešās izmaksas):
U – pieskaitāmās un netiešās ražošanas izmaksas (ar pacientu uzturēšanu saistītie izdevumi pakalpojumu apmaksai, riska maksājuma veikšanai, materiālu, energoresursu, ūdens un inventāra iegādei);
A – administratīvie izdevumi;
N – nolietojums.</t>
  </si>
  <si>
    <t>Paula Stradiņa klīniskā universitātes slimnīca</t>
  </si>
  <si>
    <t>Rīgas Austrumu klīniskā universitātes slimnīca</t>
  </si>
  <si>
    <t>Bērnu klīniskā universitātes slimnīca</t>
  </si>
  <si>
    <t>Liepājas reģionālā slimnīca</t>
  </si>
  <si>
    <t>Daugavpils reģionālā slimnīca</t>
  </si>
  <si>
    <t>Jelgavas pilsētas slimnīca</t>
  </si>
  <si>
    <t>Vidzemes slimnīca</t>
  </si>
  <si>
    <t>Jēkabpils reģionālā slimnīca</t>
  </si>
  <si>
    <t>Rēzeknes slimnīca</t>
  </si>
  <si>
    <t>Madonas slimnīca</t>
  </si>
  <si>
    <t>Cēsu klīnika</t>
  </si>
  <si>
    <t>Dobeles un apkārtnes slimnīca</t>
  </si>
  <si>
    <t>Jūrmalas slimnīca</t>
  </si>
  <si>
    <t>Ogres rajona slimnīca</t>
  </si>
  <si>
    <t>Balvu un Gulbenes slimnīcu apvienība</t>
  </si>
  <si>
    <t>Kuldīgas slimnīca</t>
  </si>
  <si>
    <t>Alūksnes slimnīca</t>
  </si>
  <si>
    <t>Preiļu slimnīca</t>
  </si>
  <si>
    <t>Tukuma slimnīca</t>
  </si>
  <si>
    <t>Krāslavas slimnīca</t>
  </si>
  <si>
    <t>Līvānu slimnīca</t>
  </si>
  <si>
    <t>Bauskas slimnīca</t>
  </si>
  <si>
    <t>Limbažu slimnīca</t>
  </si>
  <si>
    <t>Ludzas medicīnas centrs</t>
  </si>
  <si>
    <t>Traumatoloģijas un ortopēdijas slimnīca</t>
  </si>
  <si>
    <t>Rīgas Dzemdību nams</t>
  </si>
  <si>
    <t>Rīgas 2. slimnīca</t>
  </si>
  <si>
    <t>Piejūras slimnīca</t>
  </si>
  <si>
    <t>Daugavpils psihoneiroloģiskā slimnīca</t>
  </si>
  <si>
    <t>Strenču psihoneiroloģiskā slimnīca</t>
  </si>
  <si>
    <t>Siguldas slimnīca</t>
  </si>
  <si>
    <t>Ziemeļkurzemes reģionālā slimnīca</t>
  </si>
  <si>
    <t xml:space="preserve">Vaivari, nacionālais rehabilitācijas centrs </t>
  </si>
  <si>
    <t>Slimnīca Ģintermuiža</t>
  </si>
  <si>
    <t>Nacionālais psihiskās veselības centrs</t>
  </si>
  <si>
    <t>Ārstniecības iestāde</t>
  </si>
  <si>
    <t>Fiksētās piemaksas par neatliekamās medicīniskās palīdzības, pacientu uzņemšanas nodaļas darbību pa elementiem no 01.01.2026.</t>
  </si>
  <si>
    <t>Aizkraukles slimnīca</t>
  </si>
  <si>
    <t>Nr. p. k.</t>
  </si>
  <si>
    <r>
      <t xml:space="preserve">Darba samaksa, </t>
    </r>
    <r>
      <rPr>
        <b/>
        <i/>
        <sz val="11"/>
        <color theme="0"/>
        <rFont val="Times New Roman"/>
        <family val="1"/>
        <charset val="186"/>
      </rPr>
      <t>(euro)</t>
    </r>
    <r>
      <rPr>
        <b/>
        <sz val="11"/>
        <color theme="0"/>
        <rFont val="Times New Roman"/>
        <family val="1"/>
        <charset val="186"/>
      </rPr>
      <t xml:space="preserve">
(D)</t>
    </r>
  </si>
  <si>
    <r>
      <t xml:space="preserve">Valsts sociālās apdrošināšanas obligātās iemaksas, </t>
    </r>
    <r>
      <rPr>
        <b/>
        <i/>
        <sz val="11"/>
        <color theme="0"/>
        <rFont val="Times New Roman"/>
        <family val="1"/>
        <charset val="186"/>
      </rPr>
      <t>(euro)</t>
    </r>
    <r>
      <rPr>
        <b/>
        <sz val="11"/>
        <color theme="0"/>
        <rFont val="Times New Roman"/>
        <family val="1"/>
        <charset val="186"/>
      </rPr>
      <t xml:space="preserve">
(S)</t>
    </r>
  </si>
  <si>
    <r>
      <t xml:space="preserve">Ārstniecības līdzekļi, </t>
    </r>
    <r>
      <rPr>
        <b/>
        <i/>
        <sz val="11"/>
        <color theme="0"/>
        <rFont val="Times New Roman"/>
        <family val="1"/>
        <charset val="186"/>
      </rPr>
      <t>(euro)</t>
    </r>
    <r>
      <rPr>
        <b/>
        <sz val="11"/>
        <color theme="0"/>
        <rFont val="Times New Roman"/>
        <family val="1"/>
        <charset val="186"/>
      </rPr>
      <t xml:space="preserve">
(M)</t>
    </r>
  </si>
  <si>
    <r>
      <t xml:space="preserve">Pieskaitāmās un netiešās ražošanas izmaksas, </t>
    </r>
    <r>
      <rPr>
        <b/>
        <i/>
        <sz val="11"/>
        <color theme="0"/>
        <rFont val="Times New Roman"/>
        <family val="1"/>
        <charset val="186"/>
      </rPr>
      <t>(euro)</t>
    </r>
    <r>
      <rPr>
        <b/>
        <sz val="11"/>
        <color theme="0"/>
        <rFont val="Times New Roman"/>
        <family val="1"/>
        <charset val="186"/>
      </rPr>
      <t xml:space="preserve">
(U)</t>
    </r>
  </si>
  <si>
    <r>
      <t xml:space="preserve">Administratīvie izdevumi, </t>
    </r>
    <r>
      <rPr>
        <b/>
        <i/>
        <sz val="11"/>
        <color theme="0"/>
        <rFont val="Times New Roman"/>
        <family val="1"/>
        <charset val="186"/>
      </rPr>
      <t>(euro)</t>
    </r>
    <r>
      <rPr>
        <b/>
        <sz val="11"/>
        <color theme="0"/>
        <rFont val="Times New Roman"/>
        <family val="1"/>
        <charset val="186"/>
      </rPr>
      <t xml:space="preserve">
(A)</t>
    </r>
  </si>
  <si>
    <r>
      <t xml:space="preserve">Nolietojums, </t>
    </r>
    <r>
      <rPr>
        <b/>
        <i/>
        <sz val="11"/>
        <color theme="0"/>
        <rFont val="Times New Roman"/>
        <family val="1"/>
        <charset val="186"/>
      </rPr>
      <t>(euro)</t>
    </r>
    <r>
      <rPr>
        <b/>
        <sz val="11"/>
        <color theme="0"/>
        <rFont val="Times New Roman"/>
        <family val="1"/>
        <charset val="186"/>
      </rPr>
      <t xml:space="preserve">
(N)</t>
    </r>
  </si>
  <si>
    <r>
      <t xml:space="preserve">Fiksētās piemaksas apjoms gadā, </t>
    </r>
    <r>
      <rPr>
        <b/>
        <i/>
        <sz val="11"/>
        <color theme="0"/>
        <rFont val="Times New Roman"/>
        <family val="1"/>
        <charset val="186"/>
      </rPr>
      <t>(euro)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</si>
</sst>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 &quot;#,##0.00&quot; &quot;;&quot;-&quot;#,##0.00&quot; &quot;;&quot; -&quot;00&quot; &quot;;&quot; &quot;@&quot; &quot;"/>
  </numFmts>
  <fonts count="11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11"/>
      <color rgb="FF000000"/>
      <name val="Calibri"/>
      <family val="2"/>
      <charset val="186"/>
    </font>
    <font>
      <b/>
      <sz val="14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0"/>
      <name val="Times New Roman"/>
      <family val="1"/>
      <charset val="186"/>
    </font>
    <font>
      <b/>
      <i/>
      <sz val="11"/>
      <color theme="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EC700A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2" fontId="4" fillId="0" borderId="0" xfId="0" applyNumberFormat="1" applyFont="1"/>
    <xf numFmtId="0" fontId="6" fillId="0" borderId="0" xfId="0" applyFont="1"/>
    <xf numFmtId="0" fontId="7" fillId="0" borderId="1" xfId="2" applyFont="1" applyBorder="1" applyAlignment="1">
      <alignment horizontal="center"/>
    </xf>
    <xf numFmtId="0" fontId="7" fillId="0" borderId="1" xfId="2" applyFont="1" applyBorder="1" applyAlignment="1">
      <alignment horizontal="center" wrapText="1"/>
    </xf>
    <xf numFmtId="2" fontId="7" fillId="0" borderId="1" xfId="1" applyNumberFormat="1" applyFont="1" applyBorder="1" applyAlignment="1">
      <alignment horizontal="left" wrapText="1"/>
    </xf>
    <xf numFmtId="3" fontId="6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2" fontId="7" fillId="0" borderId="1" xfId="0" applyNumberFormat="1" applyFont="1" applyBorder="1" applyAlignment="1">
      <alignment wrapText="1"/>
    </xf>
    <xf numFmtId="2" fontId="5" fillId="0" borderId="1" xfId="1" applyNumberFormat="1" applyFont="1" applyBorder="1" applyAlignment="1">
      <alignment horizontal="left" wrapText="1"/>
    </xf>
    <xf numFmtId="2" fontId="9" fillId="2" borderId="1" xfId="7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/>
    </xf>
    <xf numFmtId="0" fontId="7" fillId="0" borderId="1" xfId="1" applyFont="1" applyBorder="1" applyAlignment="1">
      <alignment horizontal="center" wrapText="1"/>
    </xf>
    <xf numFmtId="0" fontId="7" fillId="0" borderId="2" xfId="7" applyFont="1" applyBorder="1" applyAlignment="1">
      <alignment horizontal="left" vertical="center" wrapText="1"/>
    </xf>
  </cellXfs>
  <cellStyles count="8">
    <cellStyle name="Comma 2 2" xfId="3" xr:uid="{186E6C31-6374-4788-9379-DC9CFB62E19C}"/>
    <cellStyle name="Comma 2 2 2" xfId="6" xr:uid="{D72AB0F2-23C5-45F2-BC23-B7FD99E05B9C}"/>
    <cellStyle name="Comma 2 2 3" xfId="4" xr:uid="{473A73C7-1692-433B-8600-9B2A7161DABE}"/>
    <cellStyle name="Normal" xfId="0" builtinId="0"/>
    <cellStyle name="Normal 10 2 2" xfId="7" xr:uid="{488D67FD-5EC5-49FC-9248-379FBD3C8F72}"/>
    <cellStyle name="Normal 2" xfId="1" xr:uid="{11025AD9-2830-42F5-BCFE-3BD483A4BE6C}"/>
    <cellStyle name="Normal 2 2 3" xfId="2" xr:uid="{2A14C2FB-004A-4665-A3A1-073712E6EA90}"/>
    <cellStyle name="Normal 3 2 2" xfId="5" xr:uid="{EB02F077-F0C7-454C-9D2D-577F865583F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tabSelected="1" zoomScale="80" zoomScaleNormal="80" workbookViewId="0"/>
  </sheetViews>
  <sheetFormatPr defaultColWidth="9.140625" defaultRowHeight="15.75" x14ac:dyDescent="0.25"/>
  <cols>
    <col min="1" max="1" width="9.140625" style="2"/>
    <col min="2" max="2" width="47.85546875" style="2" customWidth="1"/>
    <col min="3" max="9" width="17.5703125" style="2" customWidth="1"/>
    <col min="10" max="16384" width="9.140625" style="2"/>
  </cols>
  <sheetData>
    <row r="1" spans="1:9" ht="18.75" x14ac:dyDescent="0.3">
      <c r="A1" s="1" t="s">
        <v>38</v>
      </c>
    </row>
    <row r="2" spans="1:9" ht="210" customHeight="1" x14ac:dyDescent="0.25">
      <c r="A2" s="13" t="s">
        <v>1</v>
      </c>
      <c r="B2" s="13"/>
      <c r="C2" s="13"/>
      <c r="D2" s="13"/>
      <c r="E2" s="13"/>
      <c r="F2" s="13"/>
      <c r="G2" s="13"/>
      <c r="H2" s="13"/>
      <c r="I2" s="13"/>
    </row>
    <row r="3" spans="1:9" ht="86.25" customHeight="1" x14ac:dyDescent="0.25">
      <c r="A3" s="10" t="s">
        <v>40</v>
      </c>
      <c r="B3" s="10" t="s">
        <v>37</v>
      </c>
      <c r="C3" s="10" t="s">
        <v>41</v>
      </c>
      <c r="D3" s="10" t="s">
        <v>42</v>
      </c>
      <c r="E3" s="10" t="s">
        <v>43</v>
      </c>
      <c r="F3" s="10" t="s">
        <v>44</v>
      </c>
      <c r="G3" s="10" t="s">
        <v>45</v>
      </c>
      <c r="H3" s="10" t="s">
        <v>46</v>
      </c>
      <c r="I3" s="10" t="s">
        <v>47</v>
      </c>
    </row>
    <row r="4" spans="1:9" x14ac:dyDescent="0.25">
      <c r="A4" s="12">
        <v>1</v>
      </c>
      <c r="B4" s="3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</row>
    <row r="5" spans="1:9" x14ac:dyDescent="0.25">
      <c r="A5" s="12">
        <v>1</v>
      </c>
      <c r="B5" s="5" t="s">
        <v>3</v>
      </c>
      <c r="C5" s="6">
        <v>10563308.800000001</v>
      </c>
      <c r="D5" s="6">
        <v>2491884.5459199999</v>
      </c>
      <c r="E5" s="6">
        <v>387996</v>
      </c>
      <c r="F5" s="6">
        <v>1218294.2822400003</v>
      </c>
      <c r="G5" s="6">
        <v>86137.325120000009</v>
      </c>
      <c r="H5" s="6">
        <v>137308.63104000001</v>
      </c>
      <c r="I5" s="7">
        <v>14884930</v>
      </c>
    </row>
    <row r="6" spans="1:9" x14ac:dyDescent="0.25">
      <c r="A6" s="12">
        <v>2</v>
      </c>
      <c r="B6" s="5" t="s">
        <v>2</v>
      </c>
      <c r="C6" s="6">
        <v>8151848.5999999996</v>
      </c>
      <c r="D6" s="6">
        <v>1923021.0847400001</v>
      </c>
      <c r="E6" s="6">
        <v>290997</v>
      </c>
      <c r="F6" s="6">
        <v>913720.71168000018</v>
      </c>
      <c r="G6" s="6">
        <v>64603.284480000017</v>
      </c>
      <c r="H6" s="6">
        <v>102981.47328000001</v>
      </c>
      <c r="I6" s="7">
        <v>11447172</v>
      </c>
    </row>
    <row r="7" spans="1:9" x14ac:dyDescent="0.25">
      <c r="A7" s="12">
        <v>3</v>
      </c>
      <c r="B7" s="5" t="s">
        <v>4</v>
      </c>
      <c r="C7" s="6">
        <v>4455536.6000000006</v>
      </c>
      <c r="D7" s="6">
        <v>1051061.08394</v>
      </c>
      <c r="E7" s="6">
        <v>207855</v>
      </c>
      <c r="F7" s="6">
        <v>652657.65120000008</v>
      </c>
      <c r="G7" s="6">
        <v>46145.203200000004</v>
      </c>
      <c r="H7" s="6">
        <v>73558.195200000016</v>
      </c>
      <c r="I7" s="7">
        <v>6486814</v>
      </c>
    </row>
    <row r="8" spans="1:9" x14ac:dyDescent="0.25">
      <c r="A8" s="12">
        <v>4</v>
      </c>
      <c r="B8" s="5" t="s">
        <v>27</v>
      </c>
      <c r="C8" s="6">
        <v>2578891.5000000005</v>
      </c>
      <c r="D8" s="6">
        <v>608360.50485000014</v>
      </c>
      <c r="E8" s="6">
        <v>117784.5</v>
      </c>
      <c r="F8" s="6">
        <v>369839.33568000002</v>
      </c>
      <c r="G8" s="6">
        <v>26148.948479999999</v>
      </c>
      <c r="H8" s="6">
        <v>41682.977280000006</v>
      </c>
      <c r="I8" s="7">
        <v>3742708</v>
      </c>
    </row>
    <row r="9" spans="1:9" x14ac:dyDescent="0.25">
      <c r="A9" s="12">
        <v>5</v>
      </c>
      <c r="B9" s="5" t="s">
        <v>26</v>
      </c>
      <c r="C9" s="6">
        <v>2044605.2000000004</v>
      </c>
      <c r="D9" s="6">
        <v>482322.36668000004</v>
      </c>
      <c r="E9" s="6">
        <v>96999</v>
      </c>
      <c r="F9" s="6">
        <v>304573.57056000002</v>
      </c>
      <c r="G9" s="6">
        <v>21534.428160000003</v>
      </c>
      <c r="H9" s="6">
        <v>34327.157760000002</v>
      </c>
      <c r="I9" s="7">
        <v>2984362</v>
      </c>
    </row>
    <row r="10" spans="1:9" x14ac:dyDescent="0.25">
      <c r="A10" s="12">
        <v>6</v>
      </c>
      <c r="B10" s="5" t="s">
        <v>14</v>
      </c>
      <c r="C10" s="6">
        <v>1490131.6000000003</v>
      </c>
      <c r="D10" s="6">
        <v>351522.04444000003</v>
      </c>
      <c r="E10" s="6">
        <v>65820.75</v>
      </c>
      <c r="F10" s="6">
        <v>198584.58456000002</v>
      </c>
      <c r="G10" s="6">
        <v>14040.632160000001</v>
      </c>
      <c r="H10" s="6">
        <v>22381.601760000001</v>
      </c>
      <c r="I10" s="7">
        <v>2142481</v>
      </c>
    </row>
    <row r="11" spans="1:9" x14ac:dyDescent="0.25">
      <c r="A11" s="12">
        <v>7</v>
      </c>
      <c r="B11" s="5" t="s">
        <v>32</v>
      </c>
      <c r="C11" s="6">
        <v>1093201.1000000001</v>
      </c>
      <c r="D11" s="6">
        <v>257886.13949</v>
      </c>
      <c r="E11" s="6">
        <v>51963.75</v>
      </c>
      <c r="F11" s="6">
        <v>155074.07448000001</v>
      </c>
      <c r="G11" s="6">
        <v>10964.285280000002</v>
      </c>
      <c r="H11" s="6">
        <v>17477.722080000003</v>
      </c>
      <c r="I11" s="7">
        <v>1586567</v>
      </c>
    </row>
    <row r="12" spans="1:9" x14ac:dyDescent="0.25">
      <c r="A12" s="12">
        <v>8</v>
      </c>
      <c r="B12" s="5" t="s">
        <v>28</v>
      </c>
      <c r="C12" s="6">
        <v>1131274.7000000002</v>
      </c>
      <c r="D12" s="6">
        <v>266867.70172999997</v>
      </c>
      <c r="E12" s="6">
        <v>55428</v>
      </c>
      <c r="F12" s="6">
        <v>165951.70200000002</v>
      </c>
      <c r="G12" s="6">
        <v>11733.372000000003</v>
      </c>
      <c r="H12" s="6">
        <v>18703.692000000003</v>
      </c>
      <c r="I12" s="7">
        <v>1649959</v>
      </c>
    </row>
    <row r="13" spans="1:9" x14ac:dyDescent="0.25">
      <c r="A13" s="12">
        <v>9</v>
      </c>
      <c r="B13" s="5" t="s">
        <v>5</v>
      </c>
      <c r="C13" s="6">
        <v>2887817.5500000003</v>
      </c>
      <c r="D13" s="6">
        <v>681236.16004500014</v>
      </c>
      <c r="E13" s="6">
        <v>142034.25</v>
      </c>
      <c r="F13" s="6">
        <v>432422.72064000007</v>
      </c>
      <c r="G13" s="6">
        <v>30573.815040000001</v>
      </c>
      <c r="H13" s="6">
        <v>48736.47744000001</v>
      </c>
      <c r="I13" s="7">
        <v>4222821</v>
      </c>
    </row>
    <row r="14" spans="1:9" x14ac:dyDescent="0.25">
      <c r="A14" s="12">
        <v>10</v>
      </c>
      <c r="B14" s="5" t="s">
        <v>17</v>
      </c>
      <c r="C14" s="6">
        <v>1703568.5000000002</v>
      </c>
      <c r="D14" s="6">
        <v>401871.80914999999</v>
      </c>
      <c r="E14" s="6">
        <v>79677.75</v>
      </c>
      <c r="F14" s="6">
        <v>242095.09464000002</v>
      </c>
      <c r="G14" s="6">
        <v>17116.979040000002</v>
      </c>
      <c r="H14" s="6">
        <v>27285.481440000003</v>
      </c>
      <c r="I14" s="7">
        <v>2471616</v>
      </c>
    </row>
    <row r="15" spans="1:9" x14ac:dyDescent="0.25">
      <c r="A15" s="12">
        <v>11</v>
      </c>
      <c r="B15" s="5" t="s">
        <v>33</v>
      </c>
      <c r="C15" s="6">
        <v>3137211.4</v>
      </c>
      <c r="D15" s="6">
        <v>740068.16926000011</v>
      </c>
      <c r="E15" s="6">
        <v>162819.75</v>
      </c>
      <c r="F15" s="6">
        <v>503158.15512000013</v>
      </c>
      <c r="G15" s="6">
        <v>35575.060320000004</v>
      </c>
      <c r="H15" s="6">
        <v>56708.759520000007</v>
      </c>
      <c r="I15" s="7">
        <v>4635541</v>
      </c>
    </row>
    <row r="16" spans="1:9" x14ac:dyDescent="0.25">
      <c r="A16" s="12">
        <v>12</v>
      </c>
      <c r="B16" s="5" t="s">
        <v>20</v>
      </c>
      <c r="C16" s="6">
        <v>1245495.5000000002</v>
      </c>
      <c r="D16" s="6">
        <v>293812.38844999997</v>
      </c>
      <c r="E16" s="6">
        <v>65820.75</v>
      </c>
      <c r="F16" s="6">
        <v>198584.58456000002</v>
      </c>
      <c r="G16" s="6">
        <v>14040.632160000001</v>
      </c>
      <c r="H16" s="6">
        <v>22381.601760000001</v>
      </c>
      <c r="I16" s="7">
        <v>1840135</v>
      </c>
    </row>
    <row r="17" spans="1:9" x14ac:dyDescent="0.25">
      <c r="A17" s="12">
        <v>13</v>
      </c>
      <c r="B17" s="5" t="s">
        <v>6</v>
      </c>
      <c r="C17" s="6">
        <v>3074377.1</v>
      </c>
      <c r="D17" s="6">
        <v>725245.55789000017</v>
      </c>
      <c r="E17" s="6">
        <v>148962.75</v>
      </c>
      <c r="F17" s="6">
        <v>467737.98336000007</v>
      </c>
      <c r="G17" s="6">
        <v>33070.72896</v>
      </c>
      <c r="H17" s="6">
        <v>52716.706560000006</v>
      </c>
      <c r="I17" s="7">
        <v>4502111</v>
      </c>
    </row>
    <row r="18" spans="1:9" x14ac:dyDescent="0.25">
      <c r="A18" s="12">
        <v>14</v>
      </c>
      <c r="B18" s="5" t="s">
        <v>21</v>
      </c>
      <c r="C18" s="6">
        <v>1093201.1000000001</v>
      </c>
      <c r="D18" s="6">
        <v>257886.13949</v>
      </c>
      <c r="E18" s="6">
        <v>51963.75</v>
      </c>
      <c r="F18" s="6">
        <v>155074.07448000001</v>
      </c>
      <c r="G18" s="6">
        <v>10964.285280000002</v>
      </c>
      <c r="H18" s="6">
        <v>17477.722080000003</v>
      </c>
      <c r="I18" s="7">
        <v>1586567</v>
      </c>
    </row>
    <row r="19" spans="1:9" x14ac:dyDescent="0.25">
      <c r="A19" s="12">
        <v>15</v>
      </c>
      <c r="B19" s="5" t="s">
        <v>19</v>
      </c>
      <c r="C19" s="6">
        <v>1398384.8000000003</v>
      </c>
      <c r="D19" s="6">
        <v>329878.97432000004</v>
      </c>
      <c r="E19" s="6">
        <v>65820.75</v>
      </c>
      <c r="F19" s="6">
        <v>198584.58456000002</v>
      </c>
      <c r="G19" s="6">
        <v>14040.632160000001</v>
      </c>
      <c r="H19" s="6">
        <v>22381.601760000001</v>
      </c>
      <c r="I19" s="7">
        <v>2029091</v>
      </c>
    </row>
    <row r="20" spans="1:9" x14ac:dyDescent="0.25">
      <c r="A20" s="12">
        <v>16</v>
      </c>
      <c r="B20" s="5" t="s">
        <v>10</v>
      </c>
      <c r="C20" s="6">
        <v>2445991.1000000006</v>
      </c>
      <c r="D20" s="6">
        <v>577009.30048999994</v>
      </c>
      <c r="E20" s="6">
        <v>117784.5</v>
      </c>
      <c r="F20" s="6">
        <v>366844.28544000012</v>
      </c>
      <c r="G20" s="6">
        <v>25937.187840000006</v>
      </c>
      <c r="H20" s="6">
        <v>41345.418240000006</v>
      </c>
      <c r="I20" s="7">
        <v>3574912</v>
      </c>
    </row>
    <row r="21" spans="1:9" x14ac:dyDescent="0.25">
      <c r="A21" s="12">
        <v>17</v>
      </c>
      <c r="B21" s="5" t="s">
        <v>22</v>
      </c>
      <c r="C21" s="6">
        <v>642735.80000000005</v>
      </c>
      <c r="D21" s="6">
        <v>151621.37522000002</v>
      </c>
      <c r="E21" s="6">
        <v>31178.25</v>
      </c>
      <c r="F21" s="6">
        <v>94903.597440000012</v>
      </c>
      <c r="G21" s="6">
        <v>6710.0198400000008</v>
      </c>
      <c r="H21" s="6">
        <v>10696.170240000001</v>
      </c>
      <c r="I21" s="7">
        <v>937845</v>
      </c>
    </row>
    <row r="22" spans="1:9" x14ac:dyDescent="0.25">
      <c r="A22" s="12">
        <v>18</v>
      </c>
      <c r="B22" s="5" t="s">
        <v>25</v>
      </c>
      <c r="C22" s="6">
        <v>616373.30000000005</v>
      </c>
      <c r="D22" s="6">
        <v>145402.46147000001</v>
      </c>
      <c r="E22" s="6">
        <v>31178.25</v>
      </c>
      <c r="F22" s="6">
        <v>94903.597440000012</v>
      </c>
      <c r="G22" s="6">
        <v>6710.0198400000008</v>
      </c>
      <c r="H22" s="6">
        <v>10696.170240000001</v>
      </c>
      <c r="I22" s="7">
        <v>905264</v>
      </c>
    </row>
    <row r="23" spans="1:9" x14ac:dyDescent="0.25">
      <c r="A23" s="12">
        <v>19</v>
      </c>
      <c r="B23" s="5" t="s">
        <v>16</v>
      </c>
      <c r="C23" s="6">
        <v>1703568.5000000002</v>
      </c>
      <c r="D23" s="6">
        <v>401871.80914999999</v>
      </c>
      <c r="E23" s="6">
        <v>79677.75</v>
      </c>
      <c r="F23" s="6">
        <v>242095.09464000002</v>
      </c>
      <c r="G23" s="6">
        <v>17116.979040000002</v>
      </c>
      <c r="H23" s="6">
        <v>27285.481440000003</v>
      </c>
      <c r="I23" s="7">
        <v>2471616</v>
      </c>
    </row>
    <row r="24" spans="1:9" x14ac:dyDescent="0.25">
      <c r="A24" s="12">
        <v>20</v>
      </c>
      <c r="B24" s="5" t="s">
        <v>8</v>
      </c>
      <c r="C24" s="6">
        <v>2647437.2000000002</v>
      </c>
      <c r="D24" s="6">
        <v>624530.43547999999</v>
      </c>
      <c r="E24" s="6">
        <v>121248.75</v>
      </c>
      <c r="F24" s="6">
        <v>380716.96320000006</v>
      </c>
      <c r="G24" s="6">
        <v>26918.035200000006</v>
      </c>
      <c r="H24" s="6">
        <v>42908.94720000001</v>
      </c>
      <c r="I24" s="7">
        <v>3843760</v>
      </c>
    </row>
    <row r="25" spans="1:9" x14ac:dyDescent="0.25">
      <c r="A25" s="12">
        <v>21</v>
      </c>
      <c r="B25" s="5" t="s">
        <v>12</v>
      </c>
      <c r="C25" s="6">
        <v>1398384.8000000003</v>
      </c>
      <c r="D25" s="6">
        <v>329878.97432000004</v>
      </c>
      <c r="E25" s="6">
        <v>65820.75</v>
      </c>
      <c r="F25" s="6">
        <v>198584.58456000002</v>
      </c>
      <c r="G25" s="6">
        <v>14040.632160000001</v>
      </c>
      <c r="H25" s="6">
        <v>22381.601760000001</v>
      </c>
      <c r="I25" s="7">
        <v>2029091</v>
      </c>
    </row>
    <row r="26" spans="1:9" x14ac:dyDescent="0.25">
      <c r="A26" s="12">
        <v>22</v>
      </c>
      <c r="B26" s="5" t="s">
        <v>24</v>
      </c>
      <c r="C26" s="6">
        <v>642735.80000000005</v>
      </c>
      <c r="D26" s="6">
        <v>151621.37522000002</v>
      </c>
      <c r="E26" s="6">
        <v>31178.25</v>
      </c>
      <c r="F26" s="6">
        <v>94903.597440000012</v>
      </c>
      <c r="G26" s="6">
        <v>6710.0198400000008</v>
      </c>
      <c r="H26" s="6">
        <v>10696.170240000001</v>
      </c>
      <c r="I26" s="7">
        <v>937845</v>
      </c>
    </row>
    <row r="27" spans="1:9" x14ac:dyDescent="0.25">
      <c r="A27" s="12">
        <v>23</v>
      </c>
      <c r="B27" s="5" t="s">
        <v>11</v>
      </c>
      <c r="C27" s="6">
        <v>2008752.2000000002</v>
      </c>
      <c r="D27" s="6">
        <v>473864.64397999999</v>
      </c>
      <c r="E27" s="6">
        <v>93534.75</v>
      </c>
      <c r="F27" s="6">
        <v>285605.60472000006</v>
      </c>
      <c r="G27" s="6">
        <v>20193.325920000003</v>
      </c>
      <c r="H27" s="6">
        <v>32189.361120000005</v>
      </c>
      <c r="I27" s="7">
        <v>2914140</v>
      </c>
    </row>
    <row r="28" spans="1:9" x14ac:dyDescent="0.25">
      <c r="A28" s="12">
        <v>24</v>
      </c>
      <c r="B28" s="5" t="s">
        <v>18</v>
      </c>
      <c r="C28" s="6">
        <v>1398384.8000000003</v>
      </c>
      <c r="D28" s="6">
        <v>329878.97432000004</v>
      </c>
      <c r="E28" s="6">
        <v>65820.75</v>
      </c>
      <c r="F28" s="6">
        <v>198584.58456000002</v>
      </c>
      <c r="G28" s="6">
        <v>14040.632160000001</v>
      </c>
      <c r="H28" s="6">
        <v>22381.601760000001</v>
      </c>
      <c r="I28" s="7">
        <v>2029091</v>
      </c>
    </row>
    <row r="29" spans="1:9" x14ac:dyDescent="0.25">
      <c r="A29" s="12">
        <v>25</v>
      </c>
      <c r="B29" s="5" t="s">
        <v>15</v>
      </c>
      <c r="C29" s="6">
        <v>1703568.5000000002</v>
      </c>
      <c r="D29" s="6">
        <v>401871.80914999999</v>
      </c>
      <c r="E29" s="6">
        <v>79677.75</v>
      </c>
      <c r="F29" s="6">
        <v>242095.09464000002</v>
      </c>
      <c r="G29" s="6">
        <v>17116.979040000002</v>
      </c>
      <c r="H29" s="6">
        <v>27285.481440000003</v>
      </c>
      <c r="I29" s="7">
        <v>2471616</v>
      </c>
    </row>
    <row r="30" spans="1:9" x14ac:dyDescent="0.25">
      <c r="A30" s="12">
        <v>26</v>
      </c>
      <c r="B30" s="5" t="s">
        <v>7</v>
      </c>
      <c r="C30" s="6">
        <v>2647437.2000000002</v>
      </c>
      <c r="D30" s="6">
        <v>624530.43547999999</v>
      </c>
      <c r="E30" s="6">
        <v>121248.75</v>
      </c>
      <c r="F30" s="6">
        <v>380716.96320000006</v>
      </c>
      <c r="G30" s="6">
        <v>26918.035200000006</v>
      </c>
      <c r="H30" s="6">
        <v>42908.94720000001</v>
      </c>
      <c r="I30" s="7">
        <v>3843760</v>
      </c>
    </row>
    <row r="31" spans="1:9" x14ac:dyDescent="0.25">
      <c r="A31" s="12">
        <v>27</v>
      </c>
      <c r="B31" s="5" t="s">
        <v>13</v>
      </c>
      <c r="C31" s="6">
        <v>1703568.5000000002</v>
      </c>
      <c r="D31" s="6">
        <v>401871.80914999999</v>
      </c>
      <c r="E31" s="6">
        <v>79677.75</v>
      </c>
      <c r="F31" s="6">
        <v>242095.09464000002</v>
      </c>
      <c r="G31" s="6">
        <v>17116.979040000002</v>
      </c>
      <c r="H31" s="6">
        <v>27285.481440000003</v>
      </c>
      <c r="I31" s="7">
        <v>2471616</v>
      </c>
    </row>
    <row r="32" spans="1:9" x14ac:dyDescent="0.25">
      <c r="A32" s="12">
        <v>28</v>
      </c>
      <c r="B32" s="5" t="s">
        <v>23</v>
      </c>
      <c r="C32" s="6">
        <v>642735.80000000005</v>
      </c>
      <c r="D32" s="6">
        <v>151621.37522000002</v>
      </c>
      <c r="E32" s="6">
        <v>31178.25</v>
      </c>
      <c r="F32" s="6">
        <v>94903.597440000012</v>
      </c>
      <c r="G32" s="6">
        <v>6710.0198400000008</v>
      </c>
      <c r="H32" s="6">
        <v>10696.170240000001</v>
      </c>
      <c r="I32" s="7">
        <v>937845</v>
      </c>
    </row>
    <row r="33" spans="1:9" x14ac:dyDescent="0.25">
      <c r="A33" s="12">
        <v>29</v>
      </c>
      <c r="B33" s="5" t="s">
        <v>9</v>
      </c>
      <c r="C33" s="6">
        <v>2647437.2000000002</v>
      </c>
      <c r="D33" s="6">
        <v>624530.43547999999</v>
      </c>
      <c r="E33" s="6">
        <v>121248.75</v>
      </c>
      <c r="F33" s="6">
        <v>380716.96320000006</v>
      </c>
      <c r="G33" s="6">
        <v>26918.035200000006</v>
      </c>
      <c r="H33" s="6">
        <v>42908.94720000001</v>
      </c>
      <c r="I33" s="7">
        <v>3843760</v>
      </c>
    </row>
    <row r="34" spans="1:9" x14ac:dyDescent="0.25">
      <c r="A34" s="12">
        <v>30</v>
      </c>
      <c r="B34" s="8" t="s">
        <v>39</v>
      </c>
      <c r="C34" s="6">
        <v>616373.30000000005</v>
      </c>
      <c r="D34" s="6">
        <v>145402.46147000001</v>
      </c>
      <c r="E34" s="6">
        <v>31178.25</v>
      </c>
      <c r="F34" s="6">
        <v>94903.597440000012</v>
      </c>
      <c r="G34" s="6">
        <v>6710.0198400000008</v>
      </c>
      <c r="H34" s="6">
        <v>10696.170240000001</v>
      </c>
      <c r="I34" s="7">
        <v>905264</v>
      </c>
    </row>
    <row r="35" spans="1:9" x14ac:dyDescent="0.25">
      <c r="A35" s="12">
        <v>31</v>
      </c>
      <c r="B35" s="5" t="s">
        <v>30</v>
      </c>
      <c r="C35" s="6">
        <v>305183.7</v>
      </c>
      <c r="D35" s="6">
        <v>71992.834830000007</v>
      </c>
      <c r="E35" s="6">
        <v>13857</v>
      </c>
      <c r="F35" s="6">
        <v>43510.510080000007</v>
      </c>
      <c r="G35" s="6">
        <v>3076.3468800000005</v>
      </c>
      <c r="H35" s="6">
        <v>4903.8796800000009</v>
      </c>
      <c r="I35" s="7">
        <v>442524</v>
      </c>
    </row>
    <row r="36" spans="1:9" x14ac:dyDescent="0.25">
      <c r="A36" s="12">
        <v>32</v>
      </c>
      <c r="B36" s="5" t="s">
        <v>29</v>
      </c>
      <c r="C36" s="6">
        <v>305183.7</v>
      </c>
      <c r="D36" s="6">
        <v>71992.834830000007</v>
      </c>
      <c r="E36" s="6">
        <v>13857</v>
      </c>
      <c r="F36" s="6">
        <v>43510.510080000007</v>
      </c>
      <c r="G36" s="6">
        <v>3076.3468800000005</v>
      </c>
      <c r="H36" s="6">
        <v>4903.8796800000009</v>
      </c>
      <c r="I36" s="7">
        <v>442524</v>
      </c>
    </row>
    <row r="37" spans="1:9" x14ac:dyDescent="0.25">
      <c r="A37" s="12">
        <v>33</v>
      </c>
      <c r="B37" s="8" t="s">
        <v>36</v>
      </c>
      <c r="C37" s="6">
        <v>944235.90000000014</v>
      </c>
      <c r="D37" s="6">
        <v>222745.24881000002</v>
      </c>
      <c r="E37" s="6">
        <v>41571</v>
      </c>
      <c r="F37" s="6">
        <v>138726.77760000003</v>
      </c>
      <c r="G37" s="6">
        <v>9808.4736000000012</v>
      </c>
      <c r="H37" s="6">
        <v>15635.289600000002</v>
      </c>
      <c r="I37" s="11">
        <v>1372723</v>
      </c>
    </row>
    <row r="38" spans="1:9" x14ac:dyDescent="0.25">
      <c r="A38" s="12">
        <v>34</v>
      </c>
      <c r="B38" s="8" t="s">
        <v>35</v>
      </c>
      <c r="C38" s="6">
        <v>305183.7</v>
      </c>
      <c r="D38" s="6">
        <v>71992.834830000007</v>
      </c>
      <c r="E38" s="6">
        <v>13857</v>
      </c>
      <c r="F38" s="6">
        <v>43510.510080000007</v>
      </c>
      <c r="G38" s="6">
        <v>3076.3468800000005</v>
      </c>
      <c r="H38" s="6">
        <v>4903.8796800000009</v>
      </c>
      <c r="I38" s="7">
        <v>442524</v>
      </c>
    </row>
    <row r="39" spans="1:9" x14ac:dyDescent="0.25">
      <c r="A39" s="12">
        <v>35</v>
      </c>
      <c r="B39" s="5" t="s">
        <v>31</v>
      </c>
      <c r="C39" s="6">
        <v>305183.7</v>
      </c>
      <c r="D39" s="6">
        <v>71992.834830000007</v>
      </c>
      <c r="E39" s="6">
        <v>13857</v>
      </c>
      <c r="F39" s="6">
        <v>43510.510080000007</v>
      </c>
      <c r="G39" s="6">
        <v>3076.3468800000005</v>
      </c>
      <c r="H39" s="6">
        <v>4903.8796800000009</v>
      </c>
      <c r="I39" s="7">
        <v>442524</v>
      </c>
    </row>
    <row r="40" spans="1:9" x14ac:dyDescent="0.25">
      <c r="A40" s="12">
        <v>36</v>
      </c>
      <c r="B40" s="5" t="s">
        <v>34</v>
      </c>
      <c r="C40" s="6">
        <v>305183.7</v>
      </c>
      <c r="D40" s="6">
        <v>71992.834830000007</v>
      </c>
      <c r="E40" s="6">
        <v>13857</v>
      </c>
      <c r="F40" s="6">
        <v>43510.510080000007</v>
      </c>
      <c r="G40" s="6">
        <v>3076.3468800000005</v>
      </c>
      <c r="H40" s="6">
        <v>4903.8796800000009</v>
      </c>
      <c r="I40" s="7">
        <v>442524</v>
      </c>
    </row>
    <row r="41" spans="1:9" x14ac:dyDescent="0.25">
      <c r="A41" s="12"/>
      <c r="B41" s="9" t="s">
        <v>0</v>
      </c>
      <c r="C41" s="7">
        <f>SUM(C5:C40)</f>
        <v>71984492.450000003</v>
      </c>
      <c r="D41" s="7">
        <f t="shared" ref="D41:I41" si="0">SUM(D5:D40)</f>
        <v>16981141.768955003</v>
      </c>
      <c r="E41" s="7">
        <f t="shared" si="0"/>
        <v>3204431.25</v>
      </c>
      <c r="F41" s="7">
        <f t="shared" si="0"/>
        <v>9925205.6577600017</v>
      </c>
      <c r="G41" s="7">
        <f t="shared" si="0"/>
        <v>701746.73983999994</v>
      </c>
      <c r="H41" s="7">
        <f t="shared" si="0"/>
        <v>1118626.6089599999</v>
      </c>
      <c r="I41" s="7">
        <f t="shared" si="0"/>
        <v>103915643</v>
      </c>
    </row>
  </sheetData>
  <autoFilter ref="B4:I4" xr:uid="{00000000-0001-0000-0000-000000000000}"/>
  <mergeCells count="1">
    <mergeCell ref="A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Piemaksas uzņemšanā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Āris Krūpens</dc:creator>
  <cp:lastModifiedBy>Jeļena Gomzina</cp:lastModifiedBy>
  <dcterms:created xsi:type="dcterms:W3CDTF">2015-06-05T18:17:20Z</dcterms:created>
  <dcterms:modified xsi:type="dcterms:W3CDTF">2026-01-08T08:39:18Z</dcterms:modified>
</cp:coreProperties>
</file>