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83DCA20F-2836-4008-A39D-01FD9BE8E509}" xr6:coauthVersionLast="47" xr6:coauthVersionMax="47" xr10:uidLastSave="{00000000-0000-0000-0000-000000000000}"/>
  <bookViews>
    <workbookView xWindow="-110" yWindow="-110" windowWidth="19420" windowHeight="10300" xr2:uid="{B068BE2F-2A61-4782-B214-5123590A3C47}"/>
  </bookViews>
  <sheets>
    <sheet name="Sheet1" sheetId="1" r:id="rId1"/>
  </sheets>
  <definedNames>
    <definedName name="_xlnm._FilterDatabase" localSheetId="0" hidden="1">Sheet1!$A$12:$L$1192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K13" i="1"/>
  <c r="G14" i="1"/>
  <c r="K14" i="1"/>
  <c r="G1192" i="1" l="1"/>
  <c r="G1190" i="1"/>
  <c r="G1189" i="1"/>
  <c r="G1188" i="1"/>
  <c r="G1187" i="1"/>
  <c r="G1186" i="1"/>
  <c r="G1185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5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K1190" i="1"/>
  <c r="K1192" i="1" l="1"/>
  <c r="K1189" i="1"/>
  <c r="K1188" i="1"/>
  <c r="K1187" i="1"/>
  <c r="K1186" i="1"/>
  <c r="K1185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4" i="1"/>
  <c r="K1033" i="1"/>
  <c r="K1032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5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1" i="1"/>
  <c r="K790" i="1"/>
  <c r="K789" i="1"/>
  <c r="K788" i="1"/>
  <c r="K787" i="1"/>
  <c r="K786" i="1"/>
  <c r="K785" i="1"/>
  <c r="K784" i="1"/>
  <c r="K783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0" i="1"/>
  <c r="K238" i="1"/>
  <c r="K237" i="1"/>
  <c r="K234" i="1"/>
  <c r="K233" i="1"/>
  <c r="K232" i="1"/>
  <c r="K231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</calcChain>
</file>

<file path=xl/sharedStrings.xml><?xml version="1.0" encoding="utf-8"?>
<sst xmlns="http://schemas.openxmlformats.org/spreadsheetml/2006/main" count="3561" uniqueCount="2300">
  <si>
    <t>Zarnu vēža skrīnings</t>
  </si>
  <si>
    <t>Prostatas vēža skrīnings</t>
  </si>
  <si>
    <t>Nr.p.k.</t>
  </si>
  <si>
    <t>NVD teritoriālā nodaļa</t>
  </si>
  <si>
    <t>Ārstniecības iestādes nosaukums</t>
  </si>
  <si>
    <t>Ārsta vārds, uzvārds</t>
  </si>
  <si>
    <t>Sasniegtais atsaucības rādītājs, %</t>
  </si>
  <si>
    <t>Mērķa grupa uz 30.06.2025 (sievietes un vīrieši  50-74 gadi)</t>
  </si>
  <si>
    <t>Veikto izmeklējumu skaits (01.07.2023-30.06.2025)</t>
  </si>
  <si>
    <t>Veikto izmeklējumu skaits (01.07.2024-30.06.2025)</t>
  </si>
  <si>
    <t>Mērķa grupa uz 30.06.2025 (vīrieši 50-75 gadi)</t>
  </si>
  <si>
    <t>NVD Kurzemes nodaļa</t>
  </si>
  <si>
    <t>Egijas Urbānes ģimenes ārsta prakse, SIA</t>
  </si>
  <si>
    <t>Urbāne Egija</t>
  </si>
  <si>
    <t>Ošeniece Krista-ģimenes ārsta prakse</t>
  </si>
  <si>
    <t>Ošeniece Krista</t>
  </si>
  <si>
    <t>Zahidas Butajevas ģimenes ārsta prakse, SIA</t>
  </si>
  <si>
    <t>Butayeva Zahida</t>
  </si>
  <si>
    <t>Sabiedrība ar ierobežotu atbildību Anitas Ņevzorovas doktorāts</t>
  </si>
  <si>
    <t>Ņevzorova Anita</t>
  </si>
  <si>
    <t>Dr.Katerynas prakse, SIA</t>
  </si>
  <si>
    <t>Bulavkina Kateryna</t>
  </si>
  <si>
    <t>Zanes Lucānes ģimenes ārsta prakse, SIA</t>
  </si>
  <si>
    <t>Lucāne Zane</t>
  </si>
  <si>
    <t>Lindas Ikaunieces ģimenes ārsta prakse, SIA</t>
  </si>
  <si>
    <t>Ikauniece Linda</t>
  </si>
  <si>
    <t>Daces Sudrabas ģimenes ārsta prakse, SIA</t>
  </si>
  <si>
    <t>Sudraba Dace</t>
  </si>
  <si>
    <t>Brocēnu doktorāts, SIA</t>
  </si>
  <si>
    <t>Ulmane Beate</t>
  </si>
  <si>
    <t>ĀRSTU MĀJA EIKALIPTS, SIA</t>
  </si>
  <si>
    <t>Pūce Dārta</t>
  </si>
  <si>
    <t>Vaģele Līga</t>
  </si>
  <si>
    <t>Kociņa Ginta - ģimenes ārsta prakse</t>
  </si>
  <si>
    <t>Kociņa Ginta</t>
  </si>
  <si>
    <t>A.Ralles ģimenes ārsta prakse, SIA</t>
  </si>
  <si>
    <t>Ralle Alise</t>
  </si>
  <si>
    <t>AG doktorāts, SIA</t>
  </si>
  <si>
    <t>Gruziņa Arnita</t>
  </si>
  <si>
    <t>Dr. Singhas ģimenes veselības Centrs, SIA</t>
  </si>
  <si>
    <t>Singha Alise</t>
  </si>
  <si>
    <t>doktorāts Skuja, SIA</t>
  </si>
  <si>
    <t>Skuja Dāvis</t>
  </si>
  <si>
    <t>L.Carevas ģimenes ārsta prakse, SIA</t>
  </si>
  <si>
    <t>Careva Līga</t>
  </si>
  <si>
    <t>S. Stepiņas doktorāts, SIA</t>
  </si>
  <si>
    <t>Stepiņa Santa</t>
  </si>
  <si>
    <t>Tatjanas Kosovas ģimenes ārsta prakse, SIA</t>
  </si>
  <si>
    <t>Kosova Tatjana</t>
  </si>
  <si>
    <t>Rutkovska Diana - ģimenes ārsta prakse</t>
  </si>
  <si>
    <t>Rutkovska Diana</t>
  </si>
  <si>
    <t>Meissana, SIA</t>
  </si>
  <si>
    <t>Cēbere Inese</t>
  </si>
  <si>
    <t>Ribakova Tatjana - ģimenes ārsta prakse</t>
  </si>
  <si>
    <t>Ribakova Tatjana</t>
  </si>
  <si>
    <t>Baranovs Aleksejs - ģimenes ārsta un internista prakse</t>
  </si>
  <si>
    <t>Baranovs Aleksejs</t>
  </si>
  <si>
    <t>Jakubauska Indra - ģimenes ārsta prakse</t>
  </si>
  <si>
    <t>Jakubauska Indra</t>
  </si>
  <si>
    <t>Stabulnieks Uldis - ģimenes ārsta prakse</t>
  </si>
  <si>
    <t>Stabulnieks Uldis</t>
  </si>
  <si>
    <t>Šmite Ieva - ģimenes ārsta prakse</t>
  </si>
  <si>
    <t>Šmite Ieva</t>
  </si>
  <si>
    <t>Anaņjeva Aleksandra - ģimenes ārsta prakse</t>
  </si>
  <si>
    <t>Anaņjeva Aleksandra</t>
  </si>
  <si>
    <t>Liepājas ģimenes veselības centrs, SIA</t>
  </si>
  <si>
    <t>Reicle Linda</t>
  </si>
  <si>
    <t xml:space="preserve">JAUNLIEPĀJAS PRIMĀRĀS VESELĪBAS APRŪPES CENTRS, Sabiedrība ar ierobežotu atbildību </t>
  </si>
  <si>
    <t>Ozoliņa Mudīte</t>
  </si>
  <si>
    <t>Celma Violeta - ģimenes ārsta prakse</t>
  </si>
  <si>
    <t>Celma Violeta</t>
  </si>
  <si>
    <t>Ševčuka Olita - ģimenes ārsta prakse</t>
  </si>
  <si>
    <t>Ševčuka Olita</t>
  </si>
  <si>
    <t>Sorokina Tatjana - ģimenes ārsta un arodveselības un arodslimību ārsta prakse</t>
  </si>
  <si>
    <t>Sorokina Tatjana</t>
  </si>
  <si>
    <t>āp SANUS, SIA</t>
  </si>
  <si>
    <t>Barons Roberts</t>
  </si>
  <si>
    <t>RASO prakse, Sabiedrība ar ierobežotu atbildību</t>
  </si>
  <si>
    <t>Šopo Rasma</t>
  </si>
  <si>
    <t>Juzupa Ludmila - ģimenes ārsta prakse</t>
  </si>
  <si>
    <t>Juzupa Ludmila</t>
  </si>
  <si>
    <t>Francisti Vera - ģimenes ārsta prakse</t>
  </si>
  <si>
    <t>Francisti Vera</t>
  </si>
  <si>
    <t>Stepko Zaiga - ģimenes ārsta prakse</t>
  </si>
  <si>
    <t>Stepko Zaiga</t>
  </si>
  <si>
    <t>V.Ceikas ārsta prakse, SIA</t>
  </si>
  <si>
    <t>Ceika Vija</t>
  </si>
  <si>
    <t>Jefremova Gunta - ģimenes ārsta prakse</t>
  </si>
  <si>
    <t>Jefremova Gunta</t>
  </si>
  <si>
    <t>Butramjevs Dmitrijs - ģimenes ārsta prakse</t>
  </si>
  <si>
    <t>Butramjevs Dmitrijs</t>
  </si>
  <si>
    <t>Laimiņa Gunta - ģimenes ārsta prakse</t>
  </si>
  <si>
    <t>Laimiņa Gunta</t>
  </si>
  <si>
    <t>Guste Maruta - ģimenes ārsta prakse</t>
  </si>
  <si>
    <t>Guste Maruta</t>
  </si>
  <si>
    <t>Lipska Rudīte - ģimenes ārsta prakse</t>
  </si>
  <si>
    <t>Lipska Rudīte</t>
  </si>
  <si>
    <t>Orinska Baiba - ģimenes ārsta prakse</t>
  </si>
  <si>
    <t>Orinska Baiba</t>
  </si>
  <si>
    <t>Krētaine Dace - ģimenes ārsta prakse</t>
  </si>
  <si>
    <t>Krētaine Dace</t>
  </si>
  <si>
    <t>Cābele Dace - ģimenes ārsta prakse</t>
  </si>
  <si>
    <t>Cābele Dace</t>
  </si>
  <si>
    <t>Zeltiņa Līga - ģimenes ārsta un arodveselības un arodslimību ārsta prakse</t>
  </si>
  <si>
    <t>Zeltiņa Līga</t>
  </si>
  <si>
    <t>Pūce Daira - ģimenes ārsta prakse</t>
  </si>
  <si>
    <t>Pūce Daira</t>
  </si>
  <si>
    <t>Ašmane Solveiga - ģimenes ārsta un arodveselības un arodslimību ārsta prakse</t>
  </si>
  <si>
    <t>Ašmane Solveiga</t>
  </si>
  <si>
    <t>MANS DOKTORĀTS, SIA</t>
  </si>
  <si>
    <t>Liepa Anita</t>
  </si>
  <si>
    <t>Komarovs Aleksandrs - ģimenes ārsta prakse</t>
  </si>
  <si>
    <t>Komarovs Aleksandrs</t>
  </si>
  <si>
    <t>Komarova Alevtina - ģimenes ārsta prakse</t>
  </si>
  <si>
    <t>Komarova Alevtina</t>
  </si>
  <si>
    <t>Basenko Ludmila - ģimenes ārsta prakse</t>
  </si>
  <si>
    <t>Basenko Ludmila</t>
  </si>
  <si>
    <t>Jēkule Linda - ģimenes ārsta prakse</t>
  </si>
  <si>
    <t>Jēkule Linda</t>
  </si>
  <si>
    <t>āp DOCTUS, SIA</t>
  </si>
  <si>
    <t>Zāģere Līga</t>
  </si>
  <si>
    <t>Brundzule Ieva - ģimenes ārsta un arodveselības un arodslimību ārsta prakse</t>
  </si>
  <si>
    <t>Brundzule Ieva</t>
  </si>
  <si>
    <t>Popova Alla - ģimenes ārsta, internista, imunologa un arodveselības un arodslimību ārsta prakse</t>
  </si>
  <si>
    <t>Popova Alla</t>
  </si>
  <si>
    <t>A.Lucenko ārsta prakse, SIA</t>
  </si>
  <si>
    <t>Lucenko Anatolijs</t>
  </si>
  <si>
    <t>Mockus Aļģirds - ģimenes ārsta prakse</t>
  </si>
  <si>
    <t>Mockus Aļģirds</t>
  </si>
  <si>
    <t>Blūma Olga - ģimenes ārsta prakse</t>
  </si>
  <si>
    <t>Blūma Olga</t>
  </si>
  <si>
    <t>Ivanova Alla - ģimenes ārsta prakse</t>
  </si>
  <si>
    <t>Ivanova Alla</t>
  </si>
  <si>
    <t>Sendže Gaļina - ģimenes ārsta prakse</t>
  </si>
  <si>
    <t>Sendže Gaļina</t>
  </si>
  <si>
    <t>Kuklis Gundars - ģimenes ārsta un pediatra prakse</t>
  </si>
  <si>
    <t>Kuklis Gundars</t>
  </si>
  <si>
    <t>Grospiņš Andis - ģimenes ārsta un arodveselības un arodslimību ārsta prakse</t>
  </si>
  <si>
    <t>Grospiņš Andis</t>
  </si>
  <si>
    <t>Kukle Solvita - ģimenes ārsta prakse</t>
  </si>
  <si>
    <t>Kukle Solvita</t>
  </si>
  <si>
    <t>Salmgrieze Aija - ģimenes ārsta un pediatra prakse</t>
  </si>
  <si>
    <t>Salmgrieze Aija</t>
  </si>
  <si>
    <t>Ventspils poliklīnika, Pašvaldības SIA</t>
  </si>
  <si>
    <t>Sprudzāne Ērika</t>
  </si>
  <si>
    <t>Rūtenberga Gundega</t>
  </si>
  <si>
    <t>Izgagina Tatjana</t>
  </si>
  <si>
    <t>Bula Madara</t>
  </si>
  <si>
    <t>Matvejeva Anna</t>
  </si>
  <si>
    <t>Kronoss, Sabiedrība ar ierobežotu atbildību</t>
  </si>
  <si>
    <t>Bebris Armands</t>
  </si>
  <si>
    <t>Serebrjakova Gaļina</t>
  </si>
  <si>
    <t>Serebrjakovs Aleksandrs</t>
  </si>
  <si>
    <t>DOKTORĀTS ELITE, Medicīnas sabiedrība ar ierobežotu atbildību</t>
  </si>
  <si>
    <t>Jaunbelzējs Ringolds</t>
  </si>
  <si>
    <t>Bricis Armands</t>
  </si>
  <si>
    <t>Riekstiņa Zanda</t>
  </si>
  <si>
    <t>Grosbaha Aija</t>
  </si>
  <si>
    <t>Zviedrīte Lelde - ģimenes ārsta prakse</t>
  </si>
  <si>
    <t>Zviedrīte Lelde</t>
  </si>
  <si>
    <t>Inas Zemtures ģimenes ārsta-pediatra prakse, SIA</t>
  </si>
  <si>
    <t>Zemture Ina</t>
  </si>
  <si>
    <t>Princis Pauls - ģimenes ārsta prakse</t>
  </si>
  <si>
    <t>Princis Pauls</t>
  </si>
  <si>
    <t>Dreimane Maruta - ģimenes ārsta un pediatra prakse</t>
  </si>
  <si>
    <t>Dreimane Maruta</t>
  </si>
  <si>
    <t>Pūpols Aigars - ģimenes ārsta prakse</t>
  </si>
  <si>
    <t>Pūpols Aigars</t>
  </si>
  <si>
    <t>Klauga Jolanta - ģimenes ārsta prakse</t>
  </si>
  <si>
    <t>Klauga Jolanta</t>
  </si>
  <si>
    <t>Pūpola Linda - ģimenes ārsta un pediatra prakse</t>
  </si>
  <si>
    <t>Pūpola Linda</t>
  </si>
  <si>
    <t>Skābarde Andra - ģimenes ārsta un pediatra prakse</t>
  </si>
  <si>
    <t>Skābarde Andra</t>
  </si>
  <si>
    <t>RŪTAS EGLĪTES ĢIMENES ĀRSTA PRAKSE, SIA</t>
  </si>
  <si>
    <t>Eglīte Rūta</t>
  </si>
  <si>
    <t>L.LAGZDIŅAS ĀRSTA PRAKSE, SIA</t>
  </si>
  <si>
    <t>Lagzdiņa Līga</t>
  </si>
  <si>
    <t>Zauere Zanda - ģimenes ārsta prakse</t>
  </si>
  <si>
    <t>Zauere Zanda</t>
  </si>
  <si>
    <t>Cakule Gita - ģimenes ārsta prakse</t>
  </si>
  <si>
    <t>Cakule Gita</t>
  </si>
  <si>
    <t>Kuldīgas slimnīca, Sabiedrība ar ierobežotu atbildību</t>
  </si>
  <si>
    <t>Jansone Linda</t>
  </si>
  <si>
    <t>Ineses Zīles ārsta prakse, Sabiedrība ar ierobežotu atbildību</t>
  </si>
  <si>
    <t>Zīle Inese</t>
  </si>
  <si>
    <t>Laimas Jansones ārsta prakse, SIA</t>
  </si>
  <si>
    <t>Jansone Laima</t>
  </si>
  <si>
    <t>Sarmītes Opmanes ģimenes ārsta prakse, SIA</t>
  </si>
  <si>
    <t>Opmane Sarmīte</t>
  </si>
  <si>
    <t>Zaigas Rones ģimenes ārsta prakse, SIA</t>
  </si>
  <si>
    <t>Rone Zaiga</t>
  </si>
  <si>
    <t>Āboliņš Mārtiņš - ģimenes ārsta un internista prakse</t>
  </si>
  <si>
    <t>Āboliņš Mārtiņš</t>
  </si>
  <si>
    <t>Dr.Rutas Vinteres prakse, SIA</t>
  </si>
  <si>
    <t>Vintere Ruta</t>
  </si>
  <si>
    <t>Būmeistere Lija - ģimenes ārsta prakse</t>
  </si>
  <si>
    <t>Būmeistere Lija</t>
  </si>
  <si>
    <t>Avots Elmārs - ģimenes ārsta prakse</t>
  </si>
  <si>
    <t>Avots Elmārs</t>
  </si>
  <si>
    <t>Pūpola-Vītola Ieva - ģimenes ārsta prakse</t>
  </si>
  <si>
    <t>Pūpola-Vītola Ieva</t>
  </si>
  <si>
    <t>DAKTERIS IMANTS, SIA</t>
  </si>
  <si>
    <t>Lanka Imants</t>
  </si>
  <si>
    <t>Krūzes Vilmas ģimenes ārsta prakse, IK</t>
  </si>
  <si>
    <t>Krūze Vilma</t>
  </si>
  <si>
    <t>Capļina Violeta - ģimenes ārstu prakse</t>
  </si>
  <si>
    <t>Capļina Violeta</t>
  </si>
  <si>
    <t>Niedola Ieva - ģimenes ārsta prakse</t>
  </si>
  <si>
    <t>Niedola Ieva</t>
  </si>
  <si>
    <t>Dr. Būmanes ģimenes ārsta prakse, SIA</t>
  </si>
  <si>
    <t>Būmane Annija</t>
  </si>
  <si>
    <t>Vidaja Ilga - ģimenes ārsta prakse</t>
  </si>
  <si>
    <t>Vidaja Ilga</t>
  </si>
  <si>
    <t>INATE, SIA</t>
  </si>
  <si>
    <t>Ozoliņa Amanda</t>
  </si>
  <si>
    <t>Kobiaka Zane</t>
  </si>
  <si>
    <t>Kalna Astrīda - ģimenes ārsta prakse</t>
  </si>
  <si>
    <t>Kalna Astrīda</t>
  </si>
  <si>
    <t>Uldriķe Edīte - ģimenes ārsta prakse</t>
  </si>
  <si>
    <t>Uldriķe Edīte</t>
  </si>
  <si>
    <t>Kraģis Juris - ģimenes ārsta prakse</t>
  </si>
  <si>
    <t>Kraģis Juris</t>
  </si>
  <si>
    <t>Leimane Daiga - ģimenes ārsta un kardiologa prakse</t>
  </si>
  <si>
    <t>Leimane Daiga</t>
  </si>
  <si>
    <t>Birzniece Daiga - ģimenes ārsta un arodveselības un arodslimību ārsta prakse</t>
  </si>
  <si>
    <t>Birzniece Daiga</t>
  </si>
  <si>
    <t>Peremeža Iveta - ģimenes ārsta un pediatra prakse</t>
  </si>
  <si>
    <t>Peremeža Iveta</t>
  </si>
  <si>
    <t>Medeor, SIA</t>
  </si>
  <si>
    <t>Trumpika Dzidra</t>
  </si>
  <si>
    <t>Blumberga Ilona - ģimenes ārsta un arodveselības un arodslimību ārsta prakse</t>
  </si>
  <si>
    <t>Blumberga Ilona</t>
  </si>
  <si>
    <t>Šenbrūna Sarmīte - ģimenes ārsta prakse</t>
  </si>
  <si>
    <t>Šenbrūna Sarmīte</t>
  </si>
  <si>
    <t>Ozola Māra - ģimenes ārsta prakse</t>
  </si>
  <si>
    <t>Ozola Māra</t>
  </si>
  <si>
    <t>Veinberga Liesma - ģimenes ārsta prakse</t>
  </si>
  <si>
    <t>Veinberga Liesma</t>
  </si>
  <si>
    <t>Grikmane Ligita - ģimenes ārsta prakse</t>
  </si>
  <si>
    <t>Grikmane Ligita</t>
  </si>
  <si>
    <t>Tereško Dzintra - ģimenes ārsta prakse</t>
  </si>
  <si>
    <t>Tereško Dzintra</t>
  </si>
  <si>
    <t>Rožuleja Aina - ģimenes ārsta un pediatra prakse</t>
  </si>
  <si>
    <t>Rožuleja Aina</t>
  </si>
  <si>
    <t>Rolava Videga - ģimenes ārsta, internista un onkologa ķīmijterapeita prakse</t>
  </si>
  <si>
    <t>Rolava Videga</t>
  </si>
  <si>
    <t>EZERES DOKTORĀTS, SIA</t>
  </si>
  <si>
    <t>Berga Valda</t>
  </si>
  <si>
    <t>Grigale Ilga - ģimenes ārsta prakse</t>
  </si>
  <si>
    <t>Grigale Ilga</t>
  </si>
  <si>
    <t>Ūdra Ineta - ģimenes ārsta prakse</t>
  </si>
  <si>
    <t>Ūdra Ineta</t>
  </si>
  <si>
    <t>DRUVAS DOKTORĀTS, SIA</t>
  </si>
  <si>
    <t>Opelte Vita</t>
  </si>
  <si>
    <t>Pučka Inga</t>
  </si>
  <si>
    <t>Dr. Bīlānes doktorāts, SIA</t>
  </si>
  <si>
    <t>Bīlāne Līga</t>
  </si>
  <si>
    <t>Svetlanas Sergejenko ģimenes ārsta prakse, SIA</t>
  </si>
  <si>
    <t>Sergejenko Svetlana</t>
  </si>
  <si>
    <t>Lauriņa Aija - ģimenes ārsta un arodveselības un arodslimību ārsta prakse</t>
  </si>
  <si>
    <t>Lauriņa Aija</t>
  </si>
  <si>
    <t>Pikša Rasma - ārsta internista prakse</t>
  </si>
  <si>
    <t>Pikša Rasma</t>
  </si>
  <si>
    <t>Blese Ingrīda - ģimenes ārsta prakse</t>
  </si>
  <si>
    <t>Blese Ingrīda</t>
  </si>
  <si>
    <t>Blese Pēteris - ģimenes ārsta prakse</t>
  </si>
  <si>
    <t>Blese Pēteris</t>
  </si>
  <si>
    <t>Zariņa Ļuda - ģimenes ārsta un arodveselības un arodslimību ārsta prakse</t>
  </si>
  <si>
    <t>Zariņa Ļuda</t>
  </si>
  <si>
    <t>Baltā Sarmīte - ģimenes ārsta un arodveselības un arodslimību ārsta prakse</t>
  </si>
  <si>
    <t>Baltā Sarmīte</t>
  </si>
  <si>
    <t>LAURAS RĒRIHAS PRAKSE, Sabiedrība ar ierobežotu atbildību</t>
  </si>
  <si>
    <t>Rēriha Laura</t>
  </si>
  <si>
    <t>Smelte Kristīne - ģimenes ārsta prakse</t>
  </si>
  <si>
    <t>Smelte Kristīne</t>
  </si>
  <si>
    <t>Andas Mellenbergas ārsta prakse, Sabiedrība ar ierobežotu atbildību</t>
  </si>
  <si>
    <t>Mellenberga Anda</t>
  </si>
  <si>
    <t>Vija Sniedziņa, IK</t>
  </si>
  <si>
    <t>Sniedziņa Vija</t>
  </si>
  <si>
    <t>VITAS NORENBERGAS ĢIMENES ĀRSTA PRAKSE, IK</t>
  </si>
  <si>
    <t>Norenberga Vita</t>
  </si>
  <si>
    <t>N. Strautmaņa ārsta prakse, SIA</t>
  </si>
  <si>
    <t>Strautmanis Normunds</t>
  </si>
  <si>
    <t>Inetas Baumanes veselības centrs "Maristella" , SIA</t>
  </si>
  <si>
    <t>Baumane Ineta</t>
  </si>
  <si>
    <t>Aijas Briedes ārsta prakse, SIA</t>
  </si>
  <si>
    <t>Briede Aija</t>
  </si>
  <si>
    <t>Vēmane Monika - ģimenes ārsta un pediatra prakse</t>
  </si>
  <si>
    <t>Vēmane Monika</t>
  </si>
  <si>
    <t>Sporāne Evija - ģimenes ārsta prakse</t>
  </si>
  <si>
    <t>Sporāne Evija</t>
  </si>
  <si>
    <t>Vilkaste Kārlis - ģimenes ārsta prakse</t>
  </si>
  <si>
    <t>Vilkaste Kārlis</t>
  </si>
  <si>
    <t>AFP, Sabiedrība ar ierobežotu atbildību</t>
  </si>
  <si>
    <t>Felta Asja</t>
  </si>
  <si>
    <t>Liepa Ingrīda - ģimenes ārsta prakse</t>
  </si>
  <si>
    <t>Liepa Ingrīda</t>
  </si>
  <si>
    <t>Lormane Annemarija -ģimenes ārsta prakse</t>
  </si>
  <si>
    <t>Lormane Annemarija</t>
  </si>
  <si>
    <t>Zibina Benita - ģimenes ārsta prakse</t>
  </si>
  <si>
    <t>Zibina Benita</t>
  </si>
  <si>
    <t>Miķelsone Ingrīda - ģimenes ārsta un pediatra prakse</t>
  </si>
  <si>
    <t>Miķelsone Ingrīda</t>
  </si>
  <si>
    <t>Berga Ruta -ģimenes ārsta prakse</t>
  </si>
  <si>
    <t>Berga Ruta</t>
  </si>
  <si>
    <t>Melderprakse, Sabiedrība ar ierobežotu atbildību</t>
  </si>
  <si>
    <t>Meldere Māra</t>
  </si>
  <si>
    <t>R.E.L.M., IK</t>
  </si>
  <si>
    <t>Rekšņa Laila</t>
  </si>
  <si>
    <t>Bētiņa Lilita - ģimenes ārsta un arodveselības un arodslimību ārsta prakse</t>
  </si>
  <si>
    <t>Bētiņa Lilita</t>
  </si>
  <si>
    <t>Cinkus Vēsma -ģimenes ārsta prakse</t>
  </si>
  <si>
    <t>Cinkus Vēsma</t>
  </si>
  <si>
    <t>Jakušenoka doktorāts, SIA</t>
  </si>
  <si>
    <t>Jakušenoka Solveiga</t>
  </si>
  <si>
    <t>Meženiece Ilga - ģimenes ārsta prakse</t>
  </si>
  <si>
    <t>Meženiece Ilga</t>
  </si>
  <si>
    <t>S.Liepiņas ĢĀP, Sabiedrība ar ierobežotu atbildību</t>
  </si>
  <si>
    <t>Liepiņa Silvija</t>
  </si>
  <si>
    <t>Petrova Inese - ģimenes ārsta un arodveselības un arodslimību ārsta prakse</t>
  </si>
  <si>
    <t>Petrova Inese</t>
  </si>
  <si>
    <t>Aizstrauta Tamāra - ģimenes ārsta un arodveselības un arodslimību ārsta prakse</t>
  </si>
  <si>
    <t>Aizstrauta Tamāra</t>
  </si>
  <si>
    <t>DACES RUNDĀNES ĢĀP, Individuālais komersants</t>
  </si>
  <si>
    <t>Rundāne Dace</t>
  </si>
  <si>
    <t>Krūziņa Inga - ģimenes ārsta, dermatologa, venerologa un arodveselības un arodslimību ārsta prakse</t>
  </si>
  <si>
    <t>Krūziņa Inga</t>
  </si>
  <si>
    <t>Matisone Marija - ģimenes ārsta, onkologa ķīmijterapeita un arodveselības un arodslimību ārsta prakse</t>
  </si>
  <si>
    <t>Matisone Marija</t>
  </si>
  <si>
    <t>Neiberga Baiba - ģimenes ārsta prakse</t>
  </si>
  <si>
    <t>Neiberga Baiba</t>
  </si>
  <si>
    <t>Zaļmeža Santa - ģimenes ārsta prakse</t>
  </si>
  <si>
    <t>Zaļmeža Santa</t>
  </si>
  <si>
    <t>Pūces ģimenes ārsta prakse, SIA</t>
  </si>
  <si>
    <t>Pūce Andris</t>
  </si>
  <si>
    <t>Jurēvica Skaidrīte - ģimenes ārsta prakse</t>
  </si>
  <si>
    <t>Jurēvica Skaidrīte</t>
  </si>
  <si>
    <t>Piebalga Anna - ģimenes ārsta un arodveselības un arodslimību ārsta prakse</t>
  </si>
  <si>
    <t>Piebalga Anna</t>
  </si>
  <si>
    <t>Ulmane Olita - ģimenes ārsta prakse</t>
  </si>
  <si>
    <t>Ulmane Olita</t>
  </si>
  <si>
    <t>Smārdes doktorāts, Sabiedrība ar ierobežotu atbildību</t>
  </si>
  <si>
    <t>Moškeviča Anastasija</t>
  </si>
  <si>
    <t>Jānis Raibarts - ārsta prakse un konsultācijas, SIA</t>
  </si>
  <si>
    <t>Raibarts Jānis</t>
  </si>
  <si>
    <t>Griķe Baiba - ģimenes ārsta prakse</t>
  </si>
  <si>
    <t>Griķe Baiba</t>
  </si>
  <si>
    <t>Cērpa Ilva - ģimenes ārsta un arodveselības un arodslimību ārsta prakse</t>
  </si>
  <si>
    <t>Cērpa Ilva</t>
  </si>
  <si>
    <t>NVD Latgales nodaļa</t>
  </si>
  <si>
    <t>Grinko Anna - ģimenes ārsta prakse</t>
  </si>
  <si>
    <t>Grinko Anna</t>
  </si>
  <si>
    <t>Morozova Inga - ģimenes ārsta prakse</t>
  </si>
  <si>
    <t>Morozova Inga</t>
  </si>
  <si>
    <t>Jurija Zaharova ģimenes ārsta prakse, SIA</t>
  </si>
  <si>
    <t>Zaharovs Jurijs</t>
  </si>
  <si>
    <t>Līgas Estas ģimenes ārsta prakse, SIA</t>
  </si>
  <si>
    <t>Esta Līga</t>
  </si>
  <si>
    <t>Viktorijas Tihonovas ģimenes ārsta prakse, SIA</t>
  </si>
  <si>
    <t>Tihonova Viktorija</t>
  </si>
  <si>
    <t>DRMED, Sabiedrība ar ierobežotu atbildību</t>
  </si>
  <si>
    <t>Zeļeņivska Darja</t>
  </si>
  <si>
    <t>NESIJA, Sabiedrība ar ierobežotu atbildību</t>
  </si>
  <si>
    <t>Skutelis Māris</t>
  </si>
  <si>
    <t>Irēnas Čirko ģimenes ārsta prakse, Sabiedrība ar ierobežotu atbildību</t>
  </si>
  <si>
    <t>Čirko Irēna</t>
  </si>
  <si>
    <t>Požarskis Anatolijs - ģimenes ārsta, seksologa, seksopatologa un psihoterapeita prakse</t>
  </si>
  <si>
    <t>Požarskis Anatolijs</t>
  </si>
  <si>
    <t>Voicehovičs Pēteris - ģimenes ārsta prakse</t>
  </si>
  <si>
    <t>Voicehovičs Pēteris</t>
  </si>
  <si>
    <t>ĻUBOVAS BARANOVSKAS ĢIMENES ĀRSTA PRAKSE, SIA</t>
  </si>
  <si>
    <t>Baranovska Ļubova</t>
  </si>
  <si>
    <t>Kurator, SIA</t>
  </si>
  <si>
    <t>Oprisnyak Anatoly</t>
  </si>
  <si>
    <t>Jemeļjanova Ludmila - ģimenes ārsta prakse</t>
  </si>
  <si>
    <t>Jemeļjanova Ludmila</t>
  </si>
  <si>
    <t>Grunda Darja - ģimenes ārsta prakse</t>
  </si>
  <si>
    <t>Grunda Darja</t>
  </si>
  <si>
    <t>Jefremkins Aleksejs - ģimenes ārsta prakse</t>
  </si>
  <si>
    <t>Jefremkins Aleksejs</t>
  </si>
  <si>
    <t>Latgales medicīnas centrs, Sabiedrība ar ierobežotu atbildību</t>
  </si>
  <si>
    <t>Vasiļjeva Anna</t>
  </si>
  <si>
    <t>Šuhtujeva Irina - ģimenes ārsta prakse</t>
  </si>
  <si>
    <t>Šuhtujeva Irina</t>
  </si>
  <si>
    <t>MEDEXPERT PLUS, Sabiedrība ar ierobežotu atbildību</t>
  </si>
  <si>
    <t>Romaņuka Sņežana</t>
  </si>
  <si>
    <t>Gurenko Dana</t>
  </si>
  <si>
    <t>Baltruševiča Irēna - ģimenes ārsta prakse, Sabiedrība ar ierobežotu atbildību</t>
  </si>
  <si>
    <t>Baltruševiča Irēna</t>
  </si>
  <si>
    <t>Guļtjajeva Irina - ģimenes ārsta prakse</t>
  </si>
  <si>
    <t>Guļtjajeva Irina</t>
  </si>
  <si>
    <t>Valeo K, SIA</t>
  </si>
  <si>
    <t>Kuļikovs Arkādijs</t>
  </si>
  <si>
    <t>Matvejeva Irina - ģimenes ārsta prakse</t>
  </si>
  <si>
    <t>Matvejeva Irina</t>
  </si>
  <si>
    <t>Grincevičiene Olga - ģimenes ārsta prakse</t>
  </si>
  <si>
    <t>Grincevičiene Olga</t>
  </si>
  <si>
    <t>N.Janpaule-ģimenes ārsta prakse, Sabiedrība ar ierobežotu atbildību</t>
  </si>
  <si>
    <t>Janpaule Nataļja</t>
  </si>
  <si>
    <t>Trubena Vita - ģimenes ārsta un pediatra prakse</t>
  </si>
  <si>
    <t>Trubena Vita</t>
  </si>
  <si>
    <t>Sidorenko Inna - ģimenes ārsta prakse</t>
  </si>
  <si>
    <t>Sidorenko Inna</t>
  </si>
  <si>
    <t>Čiekuru Doktorāts, SIA</t>
  </si>
  <si>
    <t>Nesterova Marina</t>
  </si>
  <si>
    <t>Marhele Lidija - ģimenes ārsta un arodveselības un arodslimību ārsta prakse</t>
  </si>
  <si>
    <t>Marhele Lidija</t>
  </si>
  <si>
    <t>Elksniņa Bronislava - ģimenes ārsta prakse</t>
  </si>
  <si>
    <t>Elksniņa Bronislava</t>
  </si>
  <si>
    <t>Rožnova Ludmila - ģimenes ārsta prakse</t>
  </si>
  <si>
    <t>Rožnova Ludmila</t>
  </si>
  <si>
    <t>Pavloviča Anna - ģimenes ārsta prakse</t>
  </si>
  <si>
    <t>Pavloviča Anna</t>
  </si>
  <si>
    <t>Kramiča Tatjana - ģimenes ārsta prakse</t>
  </si>
  <si>
    <t>Kramiča Tatjana</t>
  </si>
  <si>
    <t>Požarska Jeļena - ģimenes ārsta prakse</t>
  </si>
  <si>
    <t>Požarska Jeļena</t>
  </si>
  <si>
    <t>Muromceva Tatjana - ģimenes ārsta prakse</t>
  </si>
  <si>
    <t>Muromceva Tatjana</t>
  </si>
  <si>
    <t>Voicehoviča Jekaterīna - ģimenes ārsta prakse</t>
  </si>
  <si>
    <t>Voicehoviča Jekaterīna</t>
  </si>
  <si>
    <t>Zamjatina Inna - ģimenes ārsta prakse</t>
  </si>
  <si>
    <t>Zamjatina Inna</t>
  </si>
  <si>
    <t>Grišāne Ingrīda - ģimenes ārsta prakse</t>
  </si>
  <si>
    <t>Grišāne Ingrīda</t>
  </si>
  <si>
    <t>Muhamendrika Jeļena - ģimenes ārsta prakse</t>
  </si>
  <si>
    <t>Muhamendrika Jeļena</t>
  </si>
  <si>
    <t>Jerofejeva Jeļena - ģimenes ārsta prakse</t>
  </si>
  <si>
    <t>Jerofejeva Jeļena</t>
  </si>
  <si>
    <t>Minčenko Valerians- ģimenes ārsta prakse</t>
  </si>
  <si>
    <t>Minčenko Valerians</t>
  </si>
  <si>
    <t>Šatilova Nadežda - ģimenes ārsta prakse</t>
  </si>
  <si>
    <t>Šatilova Nadežda</t>
  </si>
  <si>
    <t>Sedova Gaļina - ģimenes ārsta prakse</t>
  </si>
  <si>
    <t>Sedova Gaļina</t>
  </si>
  <si>
    <t>Tolmačova Svetlana - ģimenes ārsta prakse</t>
  </si>
  <si>
    <t>Tolmačova Svetlana</t>
  </si>
  <si>
    <t>Vengreviča Anžella - ģimenes ārsta prakse</t>
  </si>
  <si>
    <t>Vengreviča Anžella</t>
  </si>
  <si>
    <t>Savicka Gaļina - ģimenes ārsta prakse</t>
  </si>
  <si>
    <t>Savicka Gaļina</t>
  </si>
  <si>
    <t>Hanturova Valentīna - ģimenes ārsta prakse</t>
  </si>
  <si>
    <t>Hanturova Valentīna</t>
  </si>
  <si>
    <t>Guļtjajeva Svetlana - ģimenes ārsta prakse</t>
  </si>
  <si>
    <t>Guļtjajeva Svetlana</t>
  </si>
  <si>
    <t>Dunavecka Olga - ģimenes ārsta prakse</t>
  </si>
  <si>
    <t>Dunavecka Olga</t>
  </si>
  <si>
    <t>Babule Alīna - ģimenes ārsta prakse</t>
  </si>
  <si>
    <t>Babule Alīna</t>
  </si>
  <si>
    <t>Kameņeckis Miroslavs - ģimenes ārsta prakse</t>
  </si>
  <si>
    <t>Kameņeckis Miroslavs</t>
  </si>
  <si>
    <t>Mihailova Svetlana - ģimenes ārsta un pediatra prakse</t>
  </si>
  <si>
    <t>Mihailova Svetlana</t>
  </si>
  <si>
    <t>Romanovska Regīna - ģimenes ārsta un pediatra prakse</t>
  </si>
  <si>
    <t>Romanovska Regīna</t>
  </si>
  <si>
    <t>Jačmeņova Tatjana - ģimenes ārsta un pediatra prakse</t>
  </si>
  <si>
    <t>Jačmeņova Tatjana</t>
  </si>
  <si>
    <t>Zile Elena - ģimenes ārsta prakse</t>
  </si>
  <si>
    <t>Zile Elena</t>
  </si>
  <si>
    <t>Petroviča Larisa - ģimenes ārsta un pediatra prakse</t>
  </si>
  <si>
    <t>Petroviča Larisa</t>
  </si>
  <si>
    <t>Visockis Jānis - ģimenes ārsta prakse</t>
  </si>
  <si>
    <t>Visockis Jānis</t>
  </si>
  <si>
    <t>Taukule Kristīne - ģimenes ārsta prakse</t>
  </si>
  <si>
    <t>Taukule Kristīne</t>
  </si>
  <si>
    <t>Rogaļs Viktors - ģimenes ārsta un  osteorefleksoterapeita prakse</t>
  </si>
  <si>
    <t>Rogaļs Viktors</t>
  </si>
  <si>
    <t>Pavro Elīna - ģimenes ārsta prakse</t>
  </si>
  <si>
    <t>Pavro Elīna</t>
  </si>
  <si>
    <t>Olgas Ratnikovas Ģimenes ārsta prakse, SIA</t>
  </si>
  <si>
    <t>Ratnikova Olga</t>
  </si>
  <si>
    <t>Oļega Filimonova ģimenes ārsta prakse, Sabiedrība ar ierobežotu atbildību</t>
  </si>
  <si>
    <t>Filimonovs Oļegs</t>
  </si>
  <si>
    <t>Masjulis Vladimirs - ģimenes ārsta prakse</t>
  </si>
  <si>
    <t>Masjulis Vladimirs</t>
  </si>
  <si>
    <t>Nalivaiko Aina- ģimenes ārsta prakse</t>
  </si>
  <si>
    <t>Nalivaiko Aina</t>
  </si>
  <si>
    <t>Trušele Gunta- ģimenes ārsta prakse</t>
  </si>
  <si>
    <t>Trušele Gunta</t>
  </si>
  <si>
    <t>Simonova Irina - ģimenes ārsta prakse</t>
  </si>
  <si>
    <t>Simonova Irina</t>
  </si>
  <si>
    <t>Mačuļska Natālija - ģimenes ārsta prakse</t>
  </si>
  <si>
    <t>Mačuļska Natālija</t>
  </si>
  <si>
    <t>Putra Marija - ģimenes ārsta prakse</t>
  </si>
  <si>
    <t>Putra Marija</t>
  </si>
  <si>
    <t>Fjodorova Inga - ģimenes ārsta prakse</t>
  </si>
  <si>
    <t>Fjodorova Inga</t>
  </si>
  <si>
    <t>Novožilova Jeļena - ģimenes ārsta un arodveselības un arodslimību ārsta prakse</t>
  </si>
  <si>
    <t>Novožilova Jeļena</t>
  </si>
  <si>
    <t>Ivanova Iraida - ģimenes ārsta prakse</t>
  </si>
  <si>
    <t>Ivanova Iraida</t>
  </si>
  <si>
    <t>Zjablikova Elen - ģimenes ārsta un arodveselības un arodslimību ārsta prakse</t>
  </si>
  <si>
    <t>Zjablikova Elen</t>
  </si>
  <si>
    <t>Rodionova Olga - ģimenes ārsta un arodveselības un arodslimību ārsta prakse</t>
  </si>
  <si>
    <t>Rodionova Olga</t>
  </si>
  <si>
    <t>Orlova Nelija - ģimenes ārsta prakse</t>
  </si>
  <si>
    <t>Orlova Nelija</t>
  </si>
  <si>
    <t>Čaika Natālija - ģimenes ārsta, endokrinologa, arodveselības un arodslimību ārsta prakse</t>
  </si>
  <si>
    <t>Čaika Natālija</t>
  </si>
  <si>
    <t>Sidorenko Natālija - ģimenes ārsta un kardiologa prakse</t>
  </si>
  <si>
    <t>Sidorenko Natālija</t>
  </si>
  <si>
    <t>Zīmele Emīlija - ģimenes ārsta prakse</t>
  </si>
  <si>
    <t>Zīmele Emīlija</t>
  </si>
  <si>
    <t>Novickis Vitālijs - ģimenes ārsta prakse</t>
  </si>
  <si>
    <t>Novickis Vitālijs</t>
  </si>
  <si>
    <t>Bicāns Juris -ģimenes ārsta prakse</t>
  </si>
  <si>
    <t>Bicāns Juris</t>
  </si>
  <si>
    <t>Grotkere Iveta - ģimenes ārsta prakse</t>
  </si>
  <si>
    <t>Grotkere Iveta</t>
  </si>
  <si>
    <t>Kudeiko Inese - ģimenes ārsta prakse</t>
  </si>
  <si>
    <t>Kudeiko Inese</t>
  </si>
  <si>
    <t>Čivkule Iveta - ģimenes ārsta prakse</t>
  </si>
  <si>
    <t>Čivkule Iveta</t>
  </si>
  <si>
    <t>Strode Sandra - ģimenes ārsta prakse</t>
  </si>
  <si>
    <t>Strode Sandra</t>
  </si>
  <si>
    <t>Nesterovs Ivans - ģimenes ārsta prakse</t>
  </si>
  <si>
    <t>Nesterovs Ivans</t>
  </si>
  <si>
    <t>Malnače Iveta - ģimenes ārsta prakse</t>
  </si>
  <si>
    <t>Malnače Iveta</t>
  </si>
  <si>
    <t>Terentjevs Vladimirs - ģimenes ārsta un neirologa prakse</t>
  </si>
  <si>
    <t>Terentjevs Vladimirs</t>
  </si>
  <si>
    <t>Antonova Ludmila - ģimenes ārsta prakse</t>
  </si>
  <si>
    <t>Antonova Ludmila</t>
  </si>
  <si>
    <t>Bogdanovičs Artūrs - ģimenes ārsta un internista prakse</t>
  </si>
  <si>
    <t>Bogdanovičs Artūrs</t>
  </si>
  <si>
    <t>Martinova Ligita- ģimenes ārsta prakse</t>
  </si>
  <si>
    <t>Martinova Ligita</t>
  </si>
  <si>
    <t>Krasnikova Jeļena - ģimenes ārsta prakse, SIA</t>
  </si>
  <si>
    <t>Krasnikova Jeļena</t>
  </si>
  <si>
    <t>Seikals Kristaps</t>
  </si>
  <si>
    <t>Meņģiša Lija - ģimenes ārsta prakse</t>
  </si>
  <si>
    <t>Meņģiša Lija</t>
  </si>
  <si>
    <t>Procevska Marina - ģimenes ārsta prakse</t>
  </si>
  <si>
    <t>Procevska Marina</t>
  </si>
  <si>
    <t>Sidorovs Viktors - ģimenes ārsta prakse</t>
  </si>
  <si>
    <t>Sidorovs Viktors</t>
  </si>
  <si>
    <t>Sidorova Nataša - ģimenes ārsta un arodveselības un arodslimību ārsta prakse</t>
  </si>
  <si>
    <t>Sidorova Nataša</t>
  </si>
  <si>
    <t>Laukrozes, SIA</t>
  </si>
  <si>
    <t>Pogumirskis Jāzeps</t>
  </si>
  <si>
    <t>Ogorelova Jeļena - ģimenes ārsta prakse</t>
  </si>
  <si>
    <t>Ogorelova Jeļena</t>
  </si>
  <si>
    <t>Antonovs Sergejs - ģimenes ārsta prakse</t>
  </si>
  <si>
    <t>Antonovs Sergejs</t>
  </si>
  <si>
    <t>Leonardova Ļubova - ģimenes ārsta prakse</t>
  </si>
  <si>
    <t>Leonardova Ļubova</t>
  </si>
  <si>
    <t>OLGAS GOLUBES ĢIMENES ĀRSTA PRAKSE, Sabiedrība ar ierobežotu atbildību</t>
  </si>
  <si>
    <t>Golube Olga</t>
  </si>
  <si>
    <t>Aglonas doktorāts-S, SIA</t>
  </si>
  <si>
    <t>Valaine Skaidrīte</t>
  </si>
  <si>
    <t>Krimans Vadims - ģimenes ārsta prakse</t>
  </si>
  <si>
    <t>Krimans Vadims</t>
  </si>
  <si>
    <t>Spīķe Ingrīda - ģimenes ārsta prakse</t>
  </si>
  <si>
    <t>Spīķe Ingrīda</t>
  </si>
  <si>
    <t>Lapšovs Igors - ģimenes ārsta, internista un manuālās medicīnas metodes prakse</t>
  </si>
  <si>
    <t>Lapšovs Igors</t>
  </si>
  <si>
    <t>MEDAR, J.Melkera individuālā ārstnieciski-profilaktiskā firma</t>
  </si>
  <si>
    <t>Melkers Jānis</t>
  </si>
  <si>
    <t>Rjutkinena Svetlana - ģimenes ārsta prakse</t>
  </si>
  <si>
    <t>Rjutkinena Svetlana</t>
  </si>
  <si>
    <t>Vasiļjevs Roberts - ģimenes ārsta prakse</t>
  </si>
  <si>
    <t>Vasiļjevs Roberts</t>
  </si>
  <si>
    <t>Menis Dāvids - ģimenes ārsta prakse</t>
  </si>
  <si>
    <t>Menis Dāvids</t>
  </si>
  <si>
    <t>L.Ņemņasevas ģimenes ārsta un pediatra prakse, Sabiedrība ar ierobežotu atbildību</t>
  </si>
  <si>
    <t>Ņemņaseva Ludmila</t>
  </si>
  <si>
    <t>Cvetkova Anna - ģimenes ārsta prakse</t>
  </si>
  <si>
    <t>Cvetkova Anna</t>
  </si>
  <si>
    <t>Skrule Agnese - ģimenes ārsta prakse</t>
  </si>
  <si>
    <t>Skrule Agnese</t>
  </si>
  <si>
    <t>Vorkale Anita - ģimenes ārsta un arodveselības un arodslimību ārsta prakse</t>
  </si>
  <si>
    <t>Vorkale Anita</t>
  </si>
  <si>
    <t>Sviklāne Inga - ģimenes ārsta prakse</t>
  </si>
  <si>
    <t>Sviklāne Inga</t>
  </si>
  <si>
    <t>Petrāns Jānis - ģimenes ārsta prakse</t>
  </si>
  <si>
    <t>Petrāns Jānis</t>
  </si>
  <si>
    <t>Rutkovskis Staņislavs - ģimenes ārsta prakse</t>
  </si>
  <si>
    <t>Rutkovskis Staņislavs</t>
  </si>
  <si>
    <t>ABAKS AA, SIA</t>
  </si>
  <si>
    <t>Anspoks Jānis</t>
  </si>
  <si>
    <t>Džeriņa Jevģēnija -ģimenes ārsta prakse</t>
  </si>
  <si>
    <t>Džeriņa Jevģēnija</t>
  </si>
  <si>
    <t>Lioznova Svetlana - ģimenes ārsta prakse</t>
  </si>
  <si>
    <t>Lioznova Svetlana</t>
  </si>
  <si>
    <t>Ruskulis Anatolijs - ģimenes ārsta prakse</t>
  </si>
  <si>
    <t>Ruskulis Anatolijs</t>
  </si>
  <si>
    <t>Kirsanova Ļubova - ģimenes ārsta prakse</t>
  </si>
  <si>
    <t>Kirsanova Ļubova</t>
  </si>
  <si>
    <t>Asklēpijs Z, SIA</t>
  </si>
  <si>
    <t>Laizāne Zita</t>
  </si>
  <si>
    <t>Milta Inese - ģimenes ārsta prakse</t>
  </si>
  <si>
    <t>Milta Inese</t>
  </si>
  <si>
    <t>Kalniņa Mudīte - ģimenes ārsta prakse</t>
  </si>
  <si>
    <t>Kalniņa Mudīte</t>
  </si>
  <si>
    <t>Baumane Anita - ģimenes ārsta prakse</t>
  </si>
  <si>
    <t>Baumane Anita</t>
  </si>
  <si>
    <t>Stare Mirdza - ģimenes ārsta prakse</t>
  </si>
  <si>
    <t>Stare Mirdza</t>
  </si>
  <si>
    <t>Pastare-Meikališa Ināra -  ģimenes ārsta prakse</t>
  </si>
  <si>
    <t>Pastare-Meikališa Ināra</t>
  </si>
  <si>
    <t>Medicīnas centrs Saule, Sabiedrība ar ierobežotu atbildību</t>
  </si>
  <si>
    <t>Labinska Žanna</t>
  </si>
  <si>
    <t>Doroško Ingrīda - ģimenes ārsta prakse</t>
  </si>
  <si>
    <t>Doroško Ingrīda</t>
  </si>
  <si>
    <t>Daņilova Jeļena - ģimenes ārsta prakse</t>
  </si>
  <si>
    <t>Daņilova Jeļena</t>
  </si>
  <si>
    <t>Paraščiņaka Silvija - ģimenes ārsta prakse</t>
  </si>
  <si>
    <t>Paraščiņaka Silvija</t>
  </si>
  <si>
    <t>Oļševska Ināra - ģimenes ārsta un zobārsta prakse</t>
  </si>
  <si>
    <t>Oļševska Ināra</t>
  </si>
  <si>
    <t>RUŽINAS DOKTORĀTS, Sabiedrība ar ierobežotu atbildību</t>
  </si>
  <si>
    <t>Sorokina Svetlana</t>
  </si>
  <si>
    <t>Kairiša Silva - ģimenes ārsta prakse</t>
  </si>
  <si>
    <t>Kairiša Silva</t>
  </si>
  <si>
    <t>Mārītes Kaļvas ģimenes ārsta prakse, SIA</t>
  </si>
  <si>
    <t>Kaļva Mārīte</t>
  </si>
  <si>
    <t>VIĻĀNU DOKTORĀTS I, Sabiedrība ar ierobežotu atbildību</t>
  </si>
  <si>
    <t>Sparāne Irīda</t>
  </si>
  <si>
    <t>Orlovs Dmitrijs -ģimenes ārsta prakse</t>
  </si>
  <si>
    <t>Orlovs Dmitrijs</t>
  </si>
  <si>
    <t>ES-ģimenes ārsta prakse, Sabiedrība ar ierobežotu atbildību</t>
  </si>
  <si>
    <t>Ņikitina Elga</t>
  </si>
  <si>
    <t>NVD Rīgas nodaļa</t>
  </si>
  <si>
    <t>Vesela ģimene, SIA</t>
  </si>
  <si>
    <t>Aleksejeva Jelizaveta</t>
  </si>
  <si>
    <t>ISMA, SIA</t>
  </si>
  <si>
    <t>Šmaukstele Ilze</t>
  </si>
  <si>
    <t>Ilzes Kidalas ģimenes ārsta prakse, SIA</t>
  </si>
  <si>
    <t>Kidala Ilze</t>
  </si>
  <si>
    <t>Beatas Krūmiņas ārsta prakse, Sabiedrība ar ierobežotu atbildību</t>
  </si>
  <si>
    <t>Krūmiņa Beata</t>
  </si>
  <si>
    <t>Malaša-Homiceviča Alla - ģimenes ārsta prakse</t>
  </si>
  <si>
    <t>Malaša-Homiceviča Alla</t>
  </si>
  <si>
    <t>Mārtiņa Būmaņa ģimenes ārsta prakse,SIA</t>
  </si>
  <si>
    <t>Būmanis Mārtiņš</t>
  </si>
  <si>
    <t>Ludmilas Černobajevas ģimenes ārsta prakse, SIA</t>
  </si>
  <si>
    <t>Černobajeva Ludmila</t>
  </si>
  <si>
    <t>Karīnas Sardakas ārsta prakse, SIA</t>
  </si>
  <si>
    <t>Sardaka Karīna</t>
  </si>
  <si>
    <t>Žannas Rakas ģimenes ārstu prakse, SIA</t>
  </si>
  <si>
    <t>Raka Žanna</t>
  </si>
  <si>
    <t>Dr.Rudzītes ārsta prakse, Sabiedrība ar ierobežotu atbildību</t>
  </si>
  <si>
    <t>Rudzīte Justīne</t>
  </si>
  <si>
    <t>Bogdanova Jeļena - ģimenes ārsta prakse</t>
  </si>
  <si>
    <t>Bogdanova Jeļena</t>
  </si>
  <si>
    <t>Māra Rinkuļa ārsta prakse, SIA</t>
  </si>
  <si>
    <t>Rinkulis Māris</t>
  </si>
  <si>
    <t>Ilzes Koreškovas ģimenes ārsta prakse, Sabiedrība ar ierobežotu atbildību</t>
  </si>
  <si>
    <t>Koreškova Ilze</t>
  </si>
  <si>
    <t>SokolMed, Sabiedrība ar ierobežotu atbildību</t>
  </si>
  <si>
    <t>Sokolova Emma</t>
  </si>
  <si>
    <t>Artūra Kupča ārsta prakse, Sabiedrība ar ierobežotu atbildību</t>
  </si>
  <si>
    <t>Kupčs Artūrs</t>
  </si>
  <si>
    <t>Kristīnes Astras ģimenes ārsta prakse, SIA</t>
  </si>
  <si>
    <t>Astra Kristīne</t>
  </si>
  <si>
    <t>LEORE MED, SIA</t>
  </si>
  <si>
    <t>Raubišķe Jolanta</t>
  </si>
  <si>
    <t>MEDICALM, SIA</t>
  </si>
  <si>
    <t>Maļinovska Olga</t>
  </si>
  <si>
    <t>Anželikas Rubenes ģimenes ārsta prakse, Sabiedrība ar ierobežotu atbildību</t>
  </si>
  <si>
    <t>Rubene Anželika</t>
  </si>
  <si>
    <t>D-prakse, SIA</t>
  </si>
  <si>
    <t>Dombrovska Anastasija</t>
  </si>
  <si>
    <t>Langina Paula Karīna - ģimenes ārsta prakse</t>
  </si>
  <si>
    <t>Langina Paula</t>
  </si>
  <si>
    <t>Elīna Romašova - ģimenes ārsta prakse, SIA</t>
  </si>
  <si>
    <t>Romašova Elīna</t>
  </si>
  <si>
    <t>Diānas Hausmanes ģimenes ārsta prakse, Sabiedrība ar ierobežotu atbildību</t>
  </si>
  <si>
    <t>Hausmane Diāna</t>
  </si>
  <si>
    <t>M.Madžules doktorāts,SIA</t>
  </si>
  <si>
    <t>Madžule Monta</t>
  </si>
  <si>
    <t>Gordon Medical, SIA</t>
  </si>
  <si>
    <t>Gordona Jekaterina</t>
  </si>
  <si>
    <t>Ģimenes ārsts Aļina Graubergere, SIA</t>
  </si>
  <si>
    <t>Graubergere Aļina</t>
  </si>
  <si>
    <t>Kondratova Marta - ģimenes ārsta prakse</t>
  </si>
  <si>
    <t>Kondratova Marta</t>
  </si>
  <si>
    <t>Anastasijas Voroncovas ģimenes ārsta prakse, Sabiedrība ar ierobežotu atbildību</t>
  </si>
  <si>
    <t>Voroncova Anastasija</t>
  </si>
  <si>
    <t>Dr. Helgas prakse, Sabiedrība ar ierobežotu atbildību</t>
  </si>
  <si>
    <t>Kušnire Helga</t>
  </si>
  <si>
    <t>Ārsts NP, SIA</t>
  </si>
  <si>
    <t>Prohorova Natālija</t>
  </si>
  <si>
    <t>NESKO MED, SIA</t>
  </si>
  <si>
    <t>Neskoromnaja Anna</t>
  </si>
  <si>
    <t>Viktorijas Afoņkinas ģimenes ārsta prakse, SIA</t>
  </si>
  <si>
    <t>Afoņkina Viktorija</t>
  </si>
  <si>
    <t>Dr. Milgrāves ārsta prakse, SIA</t>
  </si>
  <si>
    <t>Milgrāve Lāsma</t>
  </si>
  <si>
    <t>RIVA MED, SIA</t>
  </si>
  <si>
    <t>Ivanova Rita</t>
  </si>
  <si>
    <t>Jūlijas Karnītes ģimenes ārsta prakse, SIA</t>
  </si>
  <si>
    <t>Karnīte Jūlija</t>
  </si>
  <si>
    <t>Jeļenas Anisimovas ģimenes ārstu prakse, SIA</t>
  </si>
  <si>
    <t>Anisimova Jeļena</t>
  </si>
  <si>
    <t>Sandras Strīķes ģimenes ārsta prakse, SIA</t>
  </si>
  <si>
    <t>Strīķe Sandra</t>
  </si>
  <si>
    <t>Buldakova Nataļja - ģimenes ārsta prakse</t>
  </si>
  <si>
    <t>Buldakova Nataļja</t>
  </si>
  <si>
    <t>Voroņko Ņina - ģimenes ārsta prakse</t>
  </si>
  <si>
    <t>Voroņko Ņina</t>
  </si>
  <si>
    <t>Harmonija Plus, SIA</t>
  </si>
  <si>
    <t>Bārbale Inese</t>
  </si>
  <si>
    <t>Zēģele Linda - ģimenes ārsta prakse</t>
  </si>
  <si>
    <t>Zēģele Linda</t>
  </si>
  <si>
    <t>Berliņa Vita - ģimenes ārsta prakse</t>
  </si>
  <si>
    <t>Berliņa Vita</t>
  </si>
  <si>
    <t>Streļča Ludmila - ģimenes ārsta prakse</t>
  </si>
  <si>
    <t>Streļča Ludmila</t>
  </si>
  <si>
    <t>Rīgas patversme</t>
  </si>
  <si>
    <t>Pozņaka Ilze</t>
  </si>
  <si>
    <t>Pučkovs Dmitrijs - ģimenes ārsta prakse</t>
  </si>
  <si>
    <t>Pučkovs Dmitrijs</t>
  </si>
  <si>
    <t>Demidova Larisa - ģimenes ārsta prakse</t>
  </si>
  <si>
    <t>Demidova Larisa</t>
  </si>
  <si>
    <t>Kunstberga Elga - ģimenes ārsta prakse</t>
  </si>
  <si>
    <t>Kunstberga Elga</t>
  </si>
  <si>
    <t>Bubins Igors - ģimenes ārsta prakse</t>
  </si>
  <si>
    <t>Bubins Igors</t>
  </si>
  <si>
    <t>Kozaka Nataļja - ģimenes ārsta prakse</t>
  </si>
  <si>
    <t>Kozaka Nataļja</t>
  </si>
  <si>
    <t>Matuševica Andra - ģimenes ārsta prakse</t>
  </si>
  <si>
    <t>Matuševica Andra</t>
  </si>
  <si>
    <t>Frolova Tatjana  - ģimenes ārsta un pediatra prakse</t>
  </si>
  <si>
    <t>Frolova Tatjana</t>
  </si>
  <si>
    <t>Nodelmane Jolanta - ģimenes ārsta prakse</t>
  </si>
  <si>
    <t>Nodelmane Jolanta</t>
  </si>
  <si>
    <t>Kozinda Ilze - ģimenes ārsta prakse</t>
  </si>
  <si>
    <t>Kozinda Ilze</t>
  </si>
  <si>
    <t>BALT INFO LAB, Sabiedrība ar ierobežotu atbildību</t>
  </si>
  <si>
    <t>Pozņaka Jūlija</t>
  </si>
  <si>
    <t>Šabanovs Nikolajs - ģimenes ārsta prakse</t>
  </si>
  <si>
    <t>Šabanovs Nikolajs</t>
  </si>
  <si>
    <t>Paradovska Inga - ģimenes ārsta un arodveselības un arodslimību ārsta prakse</t>
  </si>
  <si>
    <t>Paradovska Inga</t>
  </si>
  <si>
    <t>Talente Guntra - ģimenes ārsta un arodveselības un arodslimību ārsta prakse</t>
  </si>
  <si>
    <t>Talente Guntra</t>
  </si>
  <si>
    <t>Fjodorova Natalija - ģimenes ārsta prakse</t>
  </si>
  <si>
    <t>Fjodorova Natalija</t>
  </si>
  <si>
    <t>Zitmane Zane - ģimenes ārsta prakse</t>
  </si>
  <si>
    <t>Zitmane Zane</t>
  </si>
  <si>
    <t>Langina Evita - ģimenes ārsta prakse</t>
  </si>
  <si>
    <t>Langina Evita</t>
  </si>
  <si>
    <t>Larisas Zaharovas ģimenes ārsta un pediatra prakse, SIA</t>
  </si>
  <si>
    <t>Zaharova Larisa</t>
  </si>
  <si>
    <t>Grīviņa Gita - ģimenes ārsta prakse</t>
  </si>
  <si>
    <t>Grīviņa Gita</t>
  </si>
  <si>
    <t>Guste Maija - ģimenes ārsta prakse</t>
  </si>
  <si>
    <t>Guste Maija</t>
  </si>
  <si>
    <t>Sevastjanova Viktorija - ģimenes ārsta prakse</t>
  </si>
  <si>
    <t>Sevastjanova Viktorija</t>
  </si>
  <si>
    <t>Maļinovska Oksana - ģimenes ārsta prakse</t>
  </si>
  <si>
    <t>Maļinovska Oksana</t>
  </si>
  <si>
    <t>Geletko Tatjana - ģimenes ārsta prakse</t>
  </si>
  <si>
    <t>Geletko Tatjana</t>
  </si>
  <si>
    <t>Angel Plus, Sabiedrība ar ierobežotu atbildību</t>
  </si>
  <si>
    <t>Leite Anžela</t>
  </si>
  <si>
    <t>Adoria, Sabiedrība ar ierobežotu atbildību</t>
  </si>
  <si>
    <t>Lāce Ārija</t>
  </si>
  <si>
    <t>Kaļinkina Iļmira - ģimenes ārsta prakse</t>
  </si>
  <si>
    <t>Kaļinkina Iļmira</t>
  </si>
  <si>
    <t>Bubenko Ludmila - ģimenes ārsta prakse</t>
  </si>
  <si>
    <t>Bubenko Ludmila</t>
  </si>
  <si>
    <t>Solovjova Kira -  ģimenes ārsta prakse</t>
  </si>
  <si>
    <t>Solovjova Kira</t>
  </si>
  <si>
    <t>Lapa Daina - ģimenes ārsta un arodveselības un arodslimību ārsta prakse</t>
  </si>
  <si>
    <t>Lapa Daina</t>
  </si>
  <si>
    <t>Dakteres Spēlītes ārsta prakse, Sabiedrība ar ierobežotu atbildību</t>
  </si>
  <si>
    <t>Spēlīte Jūlija</t>
  </si>
  <si>
    <t>Pogodina Jeļena  - ģimenes ārsta un internista prakse</t>
  </si>
  <si>
    <t>Pogodina Jeļena</t>
  </si>
  <si>
    <t>Elksne Livija - ģimenes ārsta prakse</t>
  </si>
  <si>
    <t>Elksne Livija</t>
  </si>
  <si>
    <t>Alises Nicmanes ģimenes ārsta prakse, Sabiedrība ar ierobežotu atbildību</t>
  </si>
  <si>
    <t>Nicmane-Aišpure Alise</t>
  </si>
  <si>
    <t>Vissarionovs Vadims - ģimenes ārsta prakse</t>
  </si>
  <si>
    <t>Vissarionovs Vadims</t>
  </si>
  <si>
    <t>Perna Inna - ģimenes ārsta un pediatra prakse</t>
  </si>
  <si>
    <t>Perna Inna</t>
  </si>
  <si>
    <t>Vaivade Agita - ģimenes ārsta un pediatra prakse</t>
  </si>
  <si>
    <t>Vaivade Agita</t>
  </si>
  <si>
    <t>Apinīte Ilze - ģimenes ārsta prakse</t>
  </si>
  <si>
    <t>Apinīte Ilze</t>
  </si>
  <si>
    <t>Demčenkova Ņina - ģimenes ārsta prakse</t>
  </si>
  <si>
    <t>Demčenkova Ņina</t>
  </si>
  <si>
    <t>Ārstes Mudītes Zvaigznes prakse, SIA</t>
  </si>
  <si>
    <t>Zvaigzne Mudīte</t>
  </si>
  <si>
    <t>Muravjova Olga - ģimenes ārsta prakse</t>
  </si>
  <si>
    <t>Muravjova Olga</t>
  </si>
  <si>
    <t>Martinsone-Bičevska Jolanta - ģimenes ārsta prakse</t>
  </si>
  <si>
    <t>Martinsone-Bičevska Jolanta</t>
  </si>
  <si>
    <t>Hudina Vera-ārsta internista prakse, SIA</t>
  </si>
  <si>
    <t>Hudina Vera</t>
  </si>
  <si>
    <t>Freimane Liene - ģimenes ārsta prakse</t>
  </si>
  <si>
    <t>Freimane Liene</t>
  </si>
  <si>
    <t>Cingele Aija - ģimenes ārsta prakse</t>
  </si>
  <si>
    <t>Cingele Aija</t>
  </si>
  <si>
    <t>VIDEMED, SIA</t>
  </si>
  <si>
    <t>Ļeskova Jūlija</t>
  </si>
  <si>
    <t>Mārtinsons Jānis - ģimenes ārsta prakse</t>
  </si>
  <si>
    <t>Mārtinsons Jānis</t>
  </si>
  <si>
    <t>Pīleņģe Māra-ģimenes ārsta un arodveselības un arodslimību ārsta prakse, SIA</t>
  </si>
  <si>
    <t>Pīleņģe Māra</t>
  </si>
  <si>
    <t>Skudra Ilona - ģimenes ārsta prakse</t>
  </si>
  <si>
    <t>Skudra Ilona</t>
  </si>
  <si>
    <t>Krustiņa Daiga - ģimenes ārsta prakse</t>
  </si>
  <si>
    <t>Krustiņa Daiga</t>
  </si>
  <si>
    <t>Rimša Gaļina - ģimenes ārsta prakse</t>
  </si>
  <si>
    <t>Rimša Gaļina</t>
  </si>
  <si>
    <t>Petraškēviča Ingrīda - ģimenes ārsta prakse</t>
  </si>
  <si>
    <t>Petraškēviča Ingrīda</t>
  </si>
  <si>
    <t>Rukavišņikova Ērika - ģimenes ārsta prakse</t>
  </si>
  <si>
    <t>Rukavišņikova Ērika</t>
  </si>
  <si>
    <t>Zaremba Līga - ģimenes ārsta prakse</t>
  </si>
  <si>
    <t>Zaremba Līga</t>
  </si>
  <si>
    <t>Atpile Elita - ģimenes ārsta prakse</t>
  </si>
  <si>
    <t>Atpile Elita</t>
  </si>
  <si>
    <t>Indras Mukānes ģimenes ārsta prakse, Sabiedrība ar ierobežotu atbildību</t>
  </si>
  <si>
    <t>Mukāne Indra</t>
  </si>
  <si>
    <t>Zvirbule Lidija - ģimenes ārsta prakse</t>
  </si>
  <si>
    <t>Zvirbule Lidija</t>
  </si>
  <si>
    <t>Urbanoviča Larisa - ģimenes ārsta prakse</t>
  </si>
  <si>
    <t>Urbanoviča Larisa</t>
  </si>
  <si>
    <t>Vitas Jirgensones ārsta prakse, SIA</t>
  </si>
  <si>
    <t>Jirgensone Vita</t>
  </si>
  <si>
    <t>Armandas Skrickas ģimenes ārsta prakse, Sabiedrība ar ierobežotu atbildību</t>
  </si>
  <si>
    <t>Skricka Armanda</t>
  </si>
  <si>
    <t>Vesele Brigita - ģimenes ārsta un pediatra prakse</t>
  </si>
  <si>
    <t>Vesele Brigita</t>
  </si>
  <si>
    <t>Šapele Indra - ģimenes ārsta un pediatra prakse</t>
  </si>
  <si>
    <t>Šapele Indra</t>
  </si>
  <si>
    <t>Broka Zane - ģimenes ārsta prakse</t>
  </si>
  <si>
    <t>Broka Zane</t>
  </si>
  <si>
    <t>Puļķe Sintija - ģimenes ārsta un ārsta homeopāta prakse</t>
  </si>
  <si>
    <t>Puļķe Sintija</t>
  </si>
  <si>
    <t>Ribkina Olga - ģimenes ārsta un akupunktūras ārsta prakse</t>
  </si>
  <si>
    <t>Ribkina Olga</t>
  </si>
  <si>
    <t>Muižzemniece Irita - ģimenes ārsta un internista prakse</t>
  </si>
  <si>
    <t>Muižzemniece Irita</t>
  </si>
  <si>
    <t>Lielause Gerda - ģimenes ārsta un pediatra prakse</t>
  </si>
  <si>
    <t>Lielause Gerda</t>
  </si>
  <si>
    <t>Kulišovs Ignatijs - ģimenes ārsta prakse</t>
  </si>
  <si>
    <t>Kulišovs Ignatijs</t>
  </si>
  <si>
    <t>Parfjonova Olga - ģimenes ārsta prakse</t>
  </si>
  <si>
    <t>Parfjonova Olga</t>
  </si>
  <si>
    <t>Kazarjana Anželika - ģimenes ārsta prakse</t>
  </si>
  <si>
    <t>Kazarjana Anželika</t>
  </si>
  <si>
    <t>Zīvere-Pile Līga - ģimenes ārsta prakse</t>
  </si>
  <si>
    <t>Zīvere-Pile Līga</t>
  </si>
  <si>
    <t>Ceriņa Iveta - ģimenes ārsta prakse</t>
  </si>
  <si>
    <t>Ceriņa Iveta</t>
  </si>
  <si>
    <t>Astrīdas Kalnāres ģimenes ārstes prakse, Sabiedrība ar ierobežotu atbildību</t>
  </si>
  <si>
    <t>Kalnāre Astrīda</t>
  </si>
  <si>
    <t>Hedvigas Kronbergas ģimenes ārsta prakse, SIA</t>
  </si>
  <si>
    <t>Kronberga Hedviga</t>
  </si>
  <si>
    <t>Veides ārstu prakse, IK</t>
  </si>
  <si>
    <t>Veide Gundega</t>
  </si>
  <si>
    <t>Irinas Lazarevas ģimenes ārsta prakse, Sabiedrība ar ierobežotu atbildību</t>
  </si>
  <si>
    <t>Lazareva Irina</t>
  </si>
  <si>
    <t>RĪTS M, Sabiedrība ar ierobežotu atbildību</t>
  </si>
  <si>
    <t>Miļutikova Inna</t>
  </si>
  <si>
    <t>Edītes Krūmiņas ģimenes ārsta prakse, Sabiedrība ar ierobežotu atbildību</t>
  </si>
  <si>
    <t>Krūmiņa Edīte</t>
  </si>
  <si>
    <t>Tatjanas Krutikas ārsta prakse, SIA</t>
  </si>
  <si>
    <t>Krutika Tatjana</t>
  </si>
  <si>
    <t>Ivetas Feldmanes ģimenes ārsta prakse, IK</t>
  </si>
  <si>
    <t>Feldmane Iveta</t>
  </si>
  <si>
    <t>Sergejeva Iveta - ģimenes ārsta prakse</t>
  </si>
  <si>
    <t>Sergejeva Iveta</t>
  </si>
  <si>
    <t>Ludmilas Bessudnovas ģimenes ārsta prakse, SIA</t>
  </si>
  <si>
    <t>Bessudnova Ludmila</t>
  </si>
  <si>
    <t>Boroviks Dmitrijs - ģimenes ārsta prakse</t>
  </si>
  <si>
    <t>Boroviks Dmitrijs</t>
  </si>
  <si>
    <t>Medical ambulance, Sabiedrība ar ierobežotu atbildību</t>
  </si>
  <si>
    <t>Žiļiča Marina</t>
  </si>
  <si>
    <t>INGAS ŽĪGURES ĀRSTA PRAKSE, IK</t>
  </si>
  <si>
    <t>Žīgure Inga</t>
  </si>
  <si>
    <t>Gacka Anda - ģimenes ārsta prakse</t>
  </si>
  <si>
    <t>Gacka Anda</t>
  </si>
  <si>
    <t>DOKTORĀTS "BERĢI", SIA</t>
  </si>
  <si>
    <t>Oginska Anita</t>
  </si>
  <si>
    <t>LAIMAS PRAKSE, SIA</t>
  </si>
  <si>
    <t>Upeniece Laima</t>
  </si>
  <si>
    <t>K.Zivtiņas ārsta prakse, Sabiedrība ar ierobežotu atbildību</t>
  </si>
  <si>
    <t>Zivtiņa-Kravale Kristīne</t>
  </si>
  <si>
    <t>Zolitūdes doktorāts, Sabiedrība ar ierobežotu atbildību</t>
  </si>
  <si>
    <t>Šumska Vilena</t>
  </si>
  <si>
    <t>I.Kuģes ģimenes ārsta prakse, Sabiedrība ar ierobežotu atbildību</t>
  </si>
  <si>
    <t>Kuģe Inese</t>
  </si>
  <si>
    <t>Ingara Burlaka ģimenes ārsta prakse, Sabiedrība ar ierobežotu atbildību</t>
  </si>
  <si>
    <t>Burlaks Ingars</t>
  </si>
  <si>
    <t>Medical Solutions, Sabiedrība ar ierobežotu atbildību</t>
  </si>
  <si>
    <t>Jeļiseikina Jekaterīna</t>
  </si>
  <si>
    <t>Katedra, Sabiedrība ar ierobežotu atbildību</t>
  </si>
  <si>
    <t>Gudrupa Paula</t>
  </si>
  <si>
    <t>I.Dūces ārsta privātprakse, Sabiedrība ar ierobežotu atbildību</t>
  </si>
  <si>
    <t>Dūce Inese</t>
  </si>
  <si>
    <t>Tatjanas Boilovičas ģimenes ārsta prakse, Sabiedrība ar ierobežotu atbildību</t>
  </si>
  <si>
    <t>Boiloviča Tatjana</t>
  </si>
  <si>
    <t>Mambetajeva Rahata - ģimenes ārsta prakse</t>
  </si>
  <si>
    <t>Mambetajeva Rahata</t>
  </si>
  <si>
    <t>SIGĪRIJA, IK</t>
  </si>
  <si>
    <t>Šrenka Ilona</t>
  </si>
  <si>
    <t>J.Gulbes ģimenes ārsta prakse, Sabiedrība ar ierobežotu atbildību</t>
  </si>
  <si>
    <t>Gulbe Jolanta</t>
  </si>
  <si>
    <t>Dr. Jūlija Lazutina, SIA</t>
  </si>
  <si>
    <t>Lazutina Jūlija</t>
  </si>
  <si>
    <t>Cibule Dace - ģimenes ārsta un internista prakse</t>
  </si>
  <si>
    <t>Cibule Dace</t>
  </si>
  <si>
    <t>Centrālais doktorāts, Sabiedrība ar ierobežotu atbildību</t>
  </si>
  <si>
    <t>Koževņikova Jekaterina</t>
  </si>
  <si>
    <t>Draška Rita - ģimenes ārsta prakse</t>
  </si>
  <si>
    <t>Draška Rita</t>
  </si>
  <si>
    <t>Ponne Inguna - ģimenes ārsta prakse</t>
  </si>
  <si>
    <t>Ponne Inguna</t>
  </si>
  <si>
    <t>Jūlijas Balandinas ģimenes ārsta prakse, SIA</t>
  </si>
  <si>
    <t>Balandina Jūlija</t>
  </si>
  <si>
    <t>ESI SPIRGTS, SIA</t>
  </si>
  <si>
    <t>Rozenberga Dace</t>
  </si>
  <si>
    <t>Karlsone Aija - ģimenes ārsta prakse</t>
  </si>
  <si>
    <t>Karlsone Aija</t>
  </si>
  <si>
    <t>Rīgas veselības centrs, SIA</t>
  </si>
  <si>
    <t>Bunkas Edvīns</t>
  </si>
  <si>
    <t>Doroško Aiva</t>
  </si>
  <si>
    <t>Brūkle Līga - ģimenes ārsta prakse</t>
  </si>
  <si>
    <t>Brūkle Līga</t>
  </si>
  <si>
    <t>Gubska Žanna - ģimenes ārsta prakse</t>
  </si>
  <si>
    <t>Gubska Žanna</t>
  </si>
  <si>
    <t>Anna Bertones ģimenes ārsta prakse, SIA</t>
  </si>
  <si>
    <t>Bertone Anna</t>
  </si>
  <si>
    <t>Andreja Sazoņika ģimenes ārsta prakse, Sabiedrība ar ierobežotu atbildību</t>
  </si>
  <si>
    <t>Sazoņiks Andrejs</t>
  </si>
  <si>
    <t>Jaudzeme Oksana - ģimenes ārsta prakse</t>
  </si>
  <si>
    <t>Jaudzeme Oksana</t>
  </si>
  <si>
    <t>Haričeva Valērija - ģimenes ārsta prakse</t>
  </si>
  <si>
    <t>Haričeva Valērija</t>
  </si>
  <si>
    <t>Marnauza Ligita - ģimenes ārsta prakse</t>
  </si>
  <si>
    <t>Marnauza Ligita</t>
  </si>
  <si>
    <t>Ņeborakova Inga - ģimenes ārsta prakse</t>
  </si>
  <si>
    <t>Ņeborakova Inga</t>
  </si>
  <si>
    <t>S.Gertneres ārsta prakse, Sabiedrība ar ierobežotu atbildību</t>
  </si>
  <si>
    <t>Gertnere Santa</t>
  </si>
  <si>
    <t>NATAĻJA FOTIADU ĢIMENES ĀRSTA PRAKSE, SIA</t>
  </si>
  <si>
    <t>Fotiadu Nataļja</t>
  </si>
  <si>
    <t>Sadu Alberto - ģimenes ārsta prakse</t>
  </si>
  <si>
    <t>Sadu Alberto</t>
  </si>
  <si>
    <t>Astafjeva Veronika - ģimenes ārsta prakse</t>
  </si>
  <si>
    <t>Astafjeva Veronika</t>
  </si>
  <si>
    <t>SR PRAKSE, SIA</t>
  </si>
  <si>
    <t>Rusecka Svetlana</t>
  </si>
  <si>
    <t>Lauras Veides ģimenes ārsta prakse, SIA</t>
  </si>
  <si>
    <t>Veide Laura</t>
  </si>
  <si>
    <t>Maritas Ķirsones ģimenes ārsta prakse, SIA</t>
  </si>
  <si>
    <t>Ķirsone Marita</t>
  </si>
  <si>
    <t>Liepiņš Mareks - ģimenes ārsta prakse</t>
  </si>
  <si>
    <t>Liepiņš Mareks</t>
  </si>
  <si>
    <t>Gončarova Larisa  - ģimenes ārsta prakse</t>
  </si>
  <si>
    <t>Gončarova Larisa</t>
  </si>
  <si>
    <t>Ilvas Gailumas ģimenes ārsta prakse, SIA</t>
  </si>
  <si>
    <t>Plesunova Ilva</t>
  </si>
  <si>
    <t>Ārsts TM, Sabiedrība ar ierobežotu atbildību</t>
  </si>
  <si>
    <t>Malašonoka Tatjana</t>
  </si>
  <si>
    <t>LIDIJAS LAGANOVSKAS ĢIMENES ĀRSTA PRAKSE, SIA</t>
  </si>
  <si>
    <t>Laganovska Lidija</t>
  </si>
  <si>
    <t>GEMMA doktorāts, SIA</t>
  </si>
  <si>
    <t>Gemma Margarita</t>
  </si>
  <si>
    <t>AP MED, Sabiedrība ar ierobežotu atbildību</t>
  </si>
  <si>
    <t>Hlusova Anete</t>
  </si>
  <si>
    <t>VITA FORTA, SIA</t>
  </si>
  <si>
    <t>Florena Dina</t>
  </si>
  <si>
    <t>Bekker medical, SIA</t>
  </si>
  <si>
    <t>Bekere Līva</t>
  </si>
  <si>
    <t>NMN Med, Sabiedrība ar ierobežotu atbildību</t>
  </si>
  <si>
    <t>Muciņa-Noreika Nadīne</t>
  </si>
  <si>
    <t>NEOCORTEX, SIA</t>
  </si>
  <si>
    <t>Davidovičs-Ščerbackis Sergejs</t>
  </si>
  <si>
    <t>O.Kļaviņas ģimenes ārsta prakse, SIA</t>
  </si>
  <si>
    <t>Kļaviņa Olga</t>
  </si>
  <si>
    <t>Revigo, Sabiedrība ar ierobežotu atbildību</t>
  </si>
  <si>
    <t>Goraja Evita</t>
  </si>
  <si>
    <t>Cvetkova Viktorija - ģimenes ārsta prakse</t>
  </si>
  <si>
    <t>Cvetkova Viktorija</t>
  </si>
  <si>
    <t>Jevgeņijas Soboļevskas ģimenes ārsta prakse, Sabiedrība ar ierobežotu atbildību</t>
  </si>
  <si>
    <t>Soboļevska Jevgeņija</t>
  </si>
  <si>
    <t>Olgas Pilātes ģimenes ārsta prakse, SIA</t>
  </si>
  <si>
    <t>Pilāte Olga</t>
  </si>
  <si>
    <t>Stūrmane Aija - ģimenes ārsta prakse</t>
  </si>
  <si>
    <t>Stūrmane Aija</t>
  </si>
  <si>
    <t>I. Menisa ģimenes ārsta prakse, Sabiedrība ar ierobežotu atbildību</t>
  </si>
  <si>
    <t>Meniss Iļja</t>
  </si>
  <si>
    <t>I. Smirnovas ārsta prakse, SIA</t>
  </si>
  <si>
    <t>Smirnova Inga</t>
  </si>
  <si>
    <t>DRKV ģimenes ārsta prakse, SIA</t>
  </si>
  <si>
    <t>Višņevska Kristīne</t>
  </si>
  <si>
    <t>Dagnijas Purlīces ģimenes ārsta prakse, Sabiedrība ar ierobežotu atbildību</t>
  </si>
  <si>
    <t>Purlīce Dagnija</t>
  </si>
  <si>
    <t>M.Jakušenokas ārstu prakse, SIA</t>
  </si>
  <si>
    <t>Jakušenoka Marika</t>
  </si>
  <si>
    <t>L.Lejiņas ģimenes ārsta prakse, Sabiedrība ar ierobežotu atbildību</t>
  </si>
  <si>
    <t>Lejiņa Liene</t>
  </si>
  <si>
    <t>Aions, SIA</t>
  </si>
  <si>
    <t>Dāboliņa Zane</t>
  </si>
  <si>
    <t>Medicinus, Sabiedrība ar ierobežotu atbildību</t>
  </si>
  <si>
    <t>Āboliņa Jekaterina</t>
  </si>
  <si>
    <t>Dr.Aļonas prakse, Sabiedrība ar ierobežotu atbildību</t>
  </si>
  <si>
    <t>Bergmane Aļona</t>
  </si>
  <si>
    <t>Ingas Namavires ģimenes ārsta prakse, Sabiedrība ar ierobežotu atbildību</t>
  </si>
  <si>
    <t>Namavire Inga</t>
  </si>
  <si>
    <t>Sabīnes Pavlovskas ģimenes ārsta prakse, SIA</t>
  </si>
  <si>
    <t>Pavlovska Sabīne</t>
  </si>
  <si>
    <t>Terveus, SIA</t>
  </si>
  <si>
    <t>Klimko Inese</t>
  </si>
  <si>
    <t>Ģimenes ārstu doktorāts, SIA</t>
  </si>
  <si>
    <t>Špironoka Ieva</t>
  </si>
  <si>
    <t>Rīgas 1. slimnīca, SIA</t>
  </si>
  <si>
    <t>Cikovska Sarmīte</t>
  </si>
  <si>
    <t>Granovska Jekaterina</t>
  </si>
  <si>
    <t>Latvijas Jūras medicīnas centrs, Akciju sabiedrība</t>
  </si>
  <si>
    <t>Kuzmina Irina</t>
  </si>
  <si>
    <t>Ziemiņa Inese</t>
  </si>
  <si>
    <t>Sapiga Jekaterina</t>
  </si>
  <si>
    <t>Šauriņa Linda</t>
  </si>
  <si>
    <t>Grāve Zanda</t>
  </si>
  <si>
    <t>Miltiņa Digna</t>
  </si>
  <si>
    <t>Solomaha Oļegs</t>
  </si>
  <si>
    <t>Terjajeva Ludmila</t>
  </si>
  <si>
    <t>Iekšlietu ministrijas poliklīnika, Valsts sabiedrība ar ierobežotu atbildību</t>
  </si>
  <si>
    <t>Perepjolka Gaļina</t>
  </si>
  <si>
    <t>Rožkalne Andra</t>
  </si>
  <si>
    <t>Dārziņa Rita</t>
  </si>
  <si>
    <t>Saidjaševa-Zajaca Jeļizaveta</t>
  </si>
  <si>
    <t>Čehlova Tatjana</t>
  </si>
  <si>
    <t>VESELĪBAS CENTRS BIĶERNIEKI, Sabiedrība ar ierobežotu atbildību</t>
  </si>
  <si>
    <t>Rubīne Dana</t>
  </si>
  <si>
    <t>Tambovceva Olga</t>
  </si>
  <si>
    <t>Kursaite Santa</t>
  </si>
  <si>
    <t>Fjodorova Viktorija</t>
  </si>
  <si>
    <t>Keiša Lelde</t>
  </si>
  <si>
    <t>ĢIMENES ĀRSTA ANDRA LASMAŅA KLĪNIKA "ALMA", Sabiedrība ar ierobežotu atbildību</t>
  </si>
  <si>
    <t>Bondins Jevgeņijs</t>
  </si>
  <si>
    <t>MOŽUMS-1, Sabiedrība ar ierobežotu atbildību</t>
  </si>
  <si>
    <t>Safronova Natālija</t>
  </si>
  <si>
    <t>Jerjomenko Oksana</t>
  </si>
  <si>
    <t>Daniļenko Jeļena</t>
  </si>
  <si>
    <t>Mitule Baiba</t>
  </si>
  <si>
    <t>Lustika Daina</t>
  </si>
  <si>
    <t>Latkovska Maija</t>
  </si>
  <si>
    <t>Shchapova Albina</t>
  </si>
  <si>
    <t>Davidova Aļina</t>
  </si>
  <si>
    <t>Jakuņina Jūlija</t>
  </si>
  <si>
    <t>Tuzika Barba</t>
  </si>
  <si>
    <t>Dziedniecība, Sabiedrība ar ierobežotu atbildību</t>
  </si>
  <si>
    <t>Aprupe Gunta</t>
  </si>
  <si>
    <t>Kuļikova Anastasija</t>
  </si>
  <si>
    <t>Barlote Dace</t>
  </si>
  <si>
    <t>Prokofjeva Jūlija</t>
  </si>
  <si>
    <t>Alksne Laura</t>
  </si>
  <si>
    <t>Puškins Mihails</t>
  </si>
  <si>
    <t>Ņeznanova Inna</t>
  </si>
  <si>
    <t>Veselības centru apvienība, AS</t>
  </si>
  <si>
    <t>Ježova Oksana</t>
  </si>
  <si>
    <t>Pugovkina Vlada</t>
  </si>
  <si>
    <t>Fiļinceva Tatjana</t>
  </si>
  <si>
    <t>Želve Valentīna</t>
  </si>
  <si>
    <t>Ozoliņš Alfrēds</t>
  </si>
  <si>
    <t>Homka Dzintra</t>
  </si>
  <si>
    <t>Sokolova Māra</t>
  </si>
  <si>
    <t>Fokina Viktorija</t>
  </si>
  <si>
    <t>Grašs Aleksandrs</t>
  </si>
  <si>
    <t>Bužinskis Henrihs</t>
  </si>
  <si>
    <t>Stepičeva Jekaterīna</t>
  </si>
  <si>
    <t>Vasiļjeva Natālija</t>
  </si>
  <si>
    <t>Ļemeševskis Pjotrs</t>
  </si>
  <si>
    <t>Stepanova Jūlija</t>
  </si>
  <si>
    <t>Alupa Laila</t>
  </si>
  <si>
    <t>Jankeviča Jeļena</t>
  </si>
  <si>
    <t>Ozoliņa Mārīte</t>
  </si>
  <si>
    <t>Tracevskis Mihails</t>
  </si>
  <si>
    <t>Ozoliņa Liāna</t>
  </si>
  <si>
    <t>LUMALE DOKTORĀTS, Rīgas pilsētas Lilijas Lapsas individuālais uzņēmums</t>
  </si>
  <si>
    <t>Lapsa Lilija</t>
  </si>
  <si>
    <t>Ūnijas doktorāts, Sabiedrība ar ierobežotu atbildību</t>
  </si>
  <si>
    <t>Koola Svetlana</t>
  </si>
  <si>
    <t>ĢIMENES ĀRSTU PRAKSE, Sabiedrība ar ierobežotu atbildību</t>
  </si>
  <si>
    <t>Deniņa Arta</t>
  </si>
  <si>
    <t>AV doktorāts, SIA</t>
  </si>
  <si>
    <t>Voitkeviča Anna</t>
  </si>
  <si>
    <t>RĪGAS PILSĒTAS ĢIMENES ĀRSTES SARMĪTES BREICES INDIVIDUĀLAIS UZŅĒMUMS, Individuālais uzņēmums</t>
  </si>
  <si>
    <t>Breice Sarmīte</t>
  </si>
  <si>
    <t>ĀRSTES I.RAČINSKAS PRIVĀTPRAKSE, Irinas Račinskas Rīgas individuālais uzņēmums medicīniskā firma</t>
  </si>
  <si>
    <t>Račinska Irina</t>
  </si>
  <si>
    <t>PALĪDZĪBAS DIENESTS, Sabiedrība ar ierobežotu atbildību</t>
  </si>
  <si>
    <t>Stoļarova Anda</t>
  </si>
  <si>
    <t>VIKTORIJA D, Rīgas pilsētas V.Driksmanes individuālais uzņēmums medicīniskā firma</t>
  </si>
  <si>
    <t>Driksmane Viktorija</t>
  </si>
  <si>
    <t>SILVA MED, Rīgas pilsētas S.Pujātes individuālais uzņēmums medicīniskā firma</t>
  </si>
  <si>
    <t>Pujāte Silvija</t>
  </si>
  <si>
    <t>Ozola Aina - ģimenes ārsta prakse</t>
  </si>
  <si>
    <t>Ozola Aina</t>
  </si>
  <si>
    <t>Kudrjavceva Jeļena - ģimenes ārsta un osteopāta prakse</t>
  </si>
  <si>
    <t>Kudrjavceva Jeļena</t>
  </si>
  <si>
    <t>M.Gavronskas ārsta prakse, Sabiedrība ar ierobežotu atbildību</t>
  </si>
  <si>
    <t>Gavronska Maija</t>
  </si>
  <si>
    <t>Ģimenes ārsta Andra Baumaņa prakse, SIA</t>
  </si>
  <si>
    <t>Baumanis Andris</t>
  </si>
  <si>
    <t>Mežale Dace - ģimenes ārsta prakse</t>
  </si>
  <si>
    <t>Mežale Dace</t>
  </si>
  <si>
    <t>Astrīdas Marčenokas ģimenes ārstes prakse, SIA</t>
  </si>
  <si>
    <t>Marčenoka Astrīda</t>
  </si>
  <si>
    <t>S. MICKEVIČAS ārsta prakse, Sabiedrība ar ierobežotu atbildību</t>
  </si>
  <si>
    <t>Mickeviča Sandra</t>
  </si>
  <si>
    <t>V. MEĻŅIKAS ārsta prakse, Sabiedrība ar ierobežotu atbildību</t>
  </si>
  <si>
    <t>Meļņika Vēsma</t>
  </si>
  <si>
    <t>Krastiņa Inese - ģimenes ārsta prakse</t>
  </si>
  <si>
    <t>Krastiņa Inese</t>
  </si>
  <si>
    <t>TriA SAD, Sabiedrība ar ierobežotu atbildību</t>
  </si>
  <si>
    <t>Derkača Svetlana</t>
  </si>
  <si>
    <t>Lapiņa Santa - ģimenes ārsta prakse</t>
  </si>
  <si>
    <t>Lapiņa Santa</t>
  </si>
  <si>
    <t>Proskurina Antoņina - ģimenes ārsta un ārsta prakse padziļināta elektrokardiogrāfijas metodē</t>
  </si>
  <si>
    <t>Proskurina Antoņina</t>
  </si>
  <si>
    <t>Liepiņa Linda - ģimenes ārsta prakse</t>
  </si>
  <si>
    <t>Liepiņa Linda</t>
  </si>
  <si>
    <t>Greditors Harijs - ģimenes ārsta un internista prakse</t>
  </si>
  <si>
    <t>Greditors Harijs</t>
  </si>
  <si>
    <t>RSU Ambulance, SIA</t>
  </si>
  <si>
    <t>Gintere Sandra</t>
  </si>
  <si>
    <t>Ģēģere Vineta -ģimenes ārsta prakse</t>
  </si>
  <si>
    <t>Ģēģere Vineta</t>
  </si>
  <si>
    <t>Adītāja Jolanta -ģimenes ārsta prakse</t>
  </si>
  <si>
    <t>Adītāja Jolanta</t>
  </si>
  <si>
    <t>Safranova Ieva - ģimenes ārsta prakse</t>
  </si>
  <si>
    <t>Safranova Ieva</t>
  </si>
  <si>
    <t>Andersone Inese - ģimenes ārsta prakse</t>
  </si>
  <si>
    <t>Andersone Inese</t>
  </si>
  <si>
    <t>Vecvērdiņa Vizma - ģimenes ārsta prakse</t>
  </si>
  <si>
    <t>Vecvērdiņa Vizma</t>
  </si>
  <si>
    <t>Zorģe Lolita - ģimenes ārsta prakse</t>
  </si>
  <si>
    <t>Zorģe Lolita</t>
  </si>
  <si>
    <t>Rimjane Natālija - ģimenes ārsta, psihoterapeita un arodveselības un arodslimību ārsta prakse</t>
  </si>
  <si>
    <t>Rimjane Natālija</t>
  </si>
  <si>
    <t>Beijere Līga - ģimenes ārsta prakse</t>
  </si>
  <si>
    <t>Beijere Līga</t>
  </si>
  <si>
    <t>Šarna Vizma - ģimenes ārsta prakse</t>
  </si>
  <si>
    <t>Šarna Vizma</t>
  </si>
  <si>
    <t>Latkovska Ingrīda - ģimenes ārsta prakse</t>
  </si>
  <si>
    <t>Latkovska Ingrīda</t>
  </si>
  <si>
    <t>LDĢĀP, SIA</t>
  </si>
  <si>
    <t>Drēmane Liene</t>
  </si>
  <si>
    <t>Ilzes Skujas Ģimenes ārsta prakse, Sabiedrība ar ierobežotu atbildību</t>
  </si>
  <si>
    <t>Skuja Ilze</t>
  </si>
  <si>
    <t>Zandas Oliņas Putenes ģimenes ārsta prakse, Sabiedrība ar ierobežotu atbildību</t>
  </si>
  <si>
    <t>Oliņa-Putene Zanda</t>
  </si>
  <si>
    <t>Ilzes Āboliņas ārsta prakse, SIA</t>
  </si>
  <si>
    <t>Āboliņa Ilze</t>
  </si>
  <si>
    <t>Farafonova Marina - ģimenes ārsta prakse</t>
  </si>
  <si>
    <t>Farafonova Marina</t>
  </si>
  <si>
    <t>Aganova Regīna - ģimenes ārsta prakse</t>
  </si>
  <si>
    <t>Aganova Regīna</t>
  </si>
  <si>
    <t>Zvagūze Inta - ģimenes ārsta prakse</t>
  </si>
  <si>
    <t>Zvagūze Inta</t>
  </si>
  <si>
    <t>Berkoviča Irina - ģimenes ārsta prakse</t>
  </si>
  <si>
    <t>Berkoviča Irina</t>
  </si>
  <si>
    <t>Daces Tuzikas ārsta prakse, Sabiedrība ar ierobežotu atbildību</t>
  </si>
  <si>
    <t>Tuzika Dace</t>
  </si>
  <si>
    <t>Skurihina Inna - ģimenes ārsta un arodveselības un arodslimību ārsta prakse</t>
  </si>
  <si>
    <t>Skurihina Inna</t>
  </si>
  <si>
    <t>Novikovs Boriss - ģimenes ārsta prakse</t>
  </si>
  <si>
    <t>Novikovs Boriss</t>
  </si>
  <si>
    <t>Zaķe Sarmīte - ģimenes ārsta un arodveselības un arodslimību ārsta prakse</t>
  </si>
  <si>
    <t>Zaķe Sarmīte</t>
  </si>
  <si>
    <t>Kozicka Jeļena - ģimenes ārsta prakse</t>
  </si>
  <si>
    <t>Kozicka Jeļena</t>
  </si>
  <si>
    <t>Roze Krista - ģimenes ārsta prakse</t>
  </si>
  <si>
    <t>Roze Krista</t>
  </si>
  <si>
    <t>A. Kraules ģimenes ārsta prakse, SIA</t>
  </si>
  <si>
    <t>Kraule Anna</t>
  </si>
  <si>
    <t>Ģimenes ārstu prakse-DK, Sabiedrība ar ierobežotu atbildību</t>
  </si>
  <si>
    <t>Kudrjavceva Dace</t>
  </si>
  <si>
    <t>Pukijāne Marina - ģimenes ārsta prakse</t>
  </si>
  <si>
    <t>Pukijāne Marina</t>
  </si>
  <si>
    <t>Pundane  Ludmila - ģimenes ārsta prakse</t>
  </si>
  <si>
    <t>Pundane Ludmila</t>
  </si>
  <si>
    <t>Latiševa Tamāra -ģimenes ārsta prakse</t>
  </si>
  <si>
    <t>Latiševa Tamāra</t>
  </si>
  <si>
    <t>Bordovskis Jurijs - ģimenes ārsta prakse</t>
  </si>
  <si>
    <t>Bordovskis Jurijs</t>
  </si>
  <si>
    <t>Mežals Ainārs - ģimenes ārsta prakse</t>
  </si>
  <si>
    <t>Mežals Ainārs</t>
  </si>
  <si>
    <t>Šabanova Larisa - ģimenes ārsta prakse</t>
  </si>
  <si>
    <t>Šabanova Larisa</t>
  </si>
  <si>
    <t>Indrāne Inga - ģimenes ārsta prakse</t>
  </si>
  <si>
    <t>Indrāne Inga</t>
  </si>
  <si>
    <t>KLĪNIKA PLUS, SIA</t>
  </si>
  <si>
    <t>Kaļinkina Galija</t>
  </si>
  <si>
    <t>Dombrovska Ineta - ģimenes ārsta un pediatra prakse</t>
  </si>
  <si>
    <t>Dombrovska Ineta</t>
  </si>
  <si>
    <t>Straume Dace - ģimenes ārsta prakse</t>
  </si>
  <si>
    <t>Straume Dace</t>
  </si>
  <si>
    <t>I. Timčenko ģimenes ārsta prakse, SIA</t>
  </si>
  <si>
    <t>Timčenko Ilona</t>
  </si>
  <si>
    <t>Šaripova Inga - ģimenes ārsta prakse</t>
  </si>
  <si>
    <t>Šaripova Inga</t>
  </si>
  <si>
    <t>Bažbauere Ināra - ģimenes ārsta prakse</t>
  </si>
  <si>
    <t>Bažbauere Ināra</t>
  </si>
  <si>
    <t>Balmane Margarita - ģimenes ārsta prakse</t>
  </si>
  <si>
    <t>Balmane Margarita</t>
  </si>
  <si>
    <t>Koršunova Tatjana - ģimenes ārsta un pediatra prakse</t>
  </si>
  <si>
    <t>Koršunova Tatjana</t>
  </si>
  <si>
    <t>Babicka Vija - ģimenes ārsta prakse</t>
  </si>
  <si>
    <t>Babicka Vija</t>
  </si>
  <si>
    <t>Spicina Gaļina - ģimenes ārsta prakse</t>
  </si>
  <si>
    <t>Spicina Gaļina</t>
  </si>
  <si>
    <t>Agarelovs Vadims -  ģimenes ārsta prakse</t>
  </si>
  <si>
    <t>Agarelovs Vadims</t>
  </si>
  <si>
    <t>Sazonova Svetlana - ģimenes ārsta prakse</t>
  </si>
  <si>
    <t>Sazonova Svetlana</t>
  </si>
  <si>
    <t>Ažipa Tatjana - ģimenes ārsta prakse</t>
  </si>
  <si>
    <t>Ažipa Tatjana</t>
  </si>
  <si>
    <t>DOKTORĀTS ANIMA, Sabiedrība ar ierobežotu atbildību</t>
  </si>
  <si>
    <t>Andrijenko Jevgeņijs</t>
  </si>
  <si>
    <t>Gailīte Agita - ģimenes ārsta prakse</t>
  </si>
  <si>
    <t>Gailīte Agita</t>
  </si>
  <si>
    <t>ARMONIA HEALTH, SIA</t>
  </si>
  <si>
    <t>Kulakova Jeļena</t>
  </si>
  <si>
    <t>Kudule Laila - ģimenes ārsta prakse</t>
  </si>
  <si>
    <t>Kudule Laila</t>
  </si>
  <si>
    <t>Rutkovskis Vasilijs - ģimenes ārsta prakse</t>
  </si>
  <si>
    <t>Rutkovskis Vasilijs</t>
  </si>
  <si>
    <t>Ziediņa Diāna - ģimenes ārsta prakse</t>
  </si>
  <si>
    <t>Ziediņa Diāna</t>
  </si>
  <si>
    <t>Auksilium, Sabiedrība ar ierobežotu atbildību</t>
  </si>
  <si>
    <t>Švītiņa Agita</t>
  </si>
  <si>
    <t>Meirēna Olga - ģimenes ārsta prakse</t>
  </si>
  <si>
    <t>Meirēna Olga</t>
  </si>
  <si>
    <t>Kuzmane Astrīda - ģimenes ārsta prakse</t>
  </si>
  <si>
    <t>Kuzmane Astrīda</t>
  </si>
  <si>
    <t>Frīdvalde Anita - ģimenes ārsta prakse</t>
  </si>
  <si>
    <t>Frīdvalde Anita</t>
  </si>
  <si>
    <t>MAKONT MED, SIA</t>
  </si>
  <si>
    <t>Kontautiene Maija</t>
  </si>
  <si>
    <t>Lankrete Sandra -ģimenes ārsta prakse</t>
  </si>
  <si>
    <t>Lankrete Sandra</t>
  </si>
  <si>
    <t>Zarubina Rita -ģimenes ārsta prakse</t>
  </si>
  <si>
    <t>Zarubina Rita</t>
  </si>
  <si>
    <t>Ostrovska Sona - ģimenes ārsta prakse</t>
  </si>
  <si>
    <t>Ostrovska Sona</t>
  </si>
  <si>
    <t>Žuka Jeļena - ģimenes ārsta prakse</t>
  </si>
  <si>
    <t>Žuka Jeļena</t>
  </si>
  <si>
    <t>ARST-L, SIA</t>
  </si>
  <si>
    <t>Ļihodejevska Nataļja</t>
  </si>
  <si>
    <t>Purina Jeļena - ģimenes ārsta prakse</t>
  </si>
  <si>
    <t>Purina Jeļena</t>
  </si>
  <si>
    <t>Blaua Silva - ģimenes ārsta prakse</t>
  </si>
  <si>
    <t>Blaua Silva</t>
  </si>
  <si>
    <t>Tirāns Edgars -ģimenes ārsta prakse</t>
  </si>
  <si>
    <t>Tirāns Edgars</t>
  </si>
  <si>
    <t>Ķēniņa Indra - ģimenes ārsta prakse</t>
  </si>
  <si>
    <t>Ķēniņa Indra</t>
  </si>
  <si>
    <t>Rasmane Ligita -ģimenes ārsta prakse</t>
  </si>
  <si>
    <t>Rasmane Ligita</t>
  </si>
  <si>
    <t>Volujeviča Aija - ģimenes ārsta prakse</t>
  </si>
  <si>
    <t>Volujeviča Aija</t>
  </si>
  <si>
    <t>Isakoviča Žaneta - ģimenes ārsta prakse</t>
  </si>
  <si>
    <t>Isakoviča Žaneta</t>
  </si>
  <si>
    <t>Žubule Janīna - ģimenes ārsta prakse</t>
  </si>
  <si>
    <t>Žubule Janīna</t>
  </si>
  <si>
    <t>Gizatullina Nataļja - ģimenes ārsta prakse</t>
  </si>
  <si>
    <t>Gizatullina Nataļja</t>
  </si>
  <si>
    <t>Petrova Ludmila - ģimenes ārsta un arodveselības un arodslimību ārsta prakse</t>
  </si>
  <si>
    <t>Petrova Ludmila</t>
  </si>
  <si>
    <t>L.Petražickas Doktorāts, SIA</t>
  </si>
  <si>
    <t>Petražicka Larisa</t>
  </si>
  <si>
    <t>Čubukova Irina - ģimenes ārsta prakse</t>
  </si>
  <si>
    <t>Čubukova Irina</t>
  </si>
  <si>
    <t>Nataļjas Zaharovas ģimenes ārsta prakse, SIA</t>
  </si>
  <si>
    <t>Zaharova Nataļja</t>
  </si>
  <si>
    <t>Junkina Olga - ģimenes ārsta prakse</t>
  </si>
  <si>
    <t>Junkina Olga</t>
  </si>
  <si>
    <t>Jevčuka Natālija - ģimenes ārsta prakse</t>
  </si>
  <si>
    <t>Jevčuka Natālija</t>
  </si>
  <si>
    <t>Vuļa Veneranda - ģimenes ārsta prakse</t>
  </si>
  <si>
    <t>Vuļa Veneranda</t>
  </si>
  <si>
    <t>Kuzņecova Nataļja - ģimenes ārsta prakse</t>
  </si>
  <si>
    <t>Kuzņecova Nataļja</t>
  </si>
  <si>
    <t>Kaļita Nadežda - ģimenes ārsta prakse</t>
  </si>
  <si>
    <t>Kaļita Nadežda</t>
  </si>
  <si>
    <t>Sokaļska Alla - ģimenes ārsta prakse</t>
  </si>
  <si>
    <t>Sokaļska Alla</t>
  </si>
  <si>
    <t>Timšāne Gunta - ģimenes ārsta un pediatra prakse</t>
  </si>
  <si>
    <t>Timšāne Gunta</t>
  </si>
  <si>
    <t>Saļahova Farida - ģimenes ārsta prakse</t>
  </si>
  <si>
    <t>Saļahova Farida</t>
  </si>
  <si>
    <t>Kondratova Aija -  ģimenes ārsta prakse</t>
  </si>
  <si>
    <t>Kondratova Aija</t>
  </si>
  <si>
    <t>Šalajeva ārsta prakse, SIA</t>
  </si>
  <si>
    <t>Šalajevs Vladimirs</t>
  </si>
  <si>
    <t>Averina Svetlana - ģimenes ārsta un internista prakse</t>
  </si>
  <si>
    <t>Averina Svetlana</t>
  </si>
  <si>
    <t>Proskurņa Tatjana - ģimenes ārsta un internista prakse</t>
  </si>
  <si>
    <t>Proskurņa Tatjana</t>
  </si>
  <si>
    <t>Vikmane Dace - ģimenes ārsta un pediatra prakse</t>
  </si>
  <si>
    <t>Vikmane Dace</t>
  </si>
  <si>
    <t>Aizikoviča Jeļena - ģimenes ārsta prakse</t>
  </si>
  <si>
    <t>Aizikoviča Jeļena</t>
  </si>
  <si>
    <t>Zaharenkova Nataļja - ģimenes ārsta un arodveselības un arodslimību ārsta prakse</t>
  </si>
  <si>
    <t>Zaharenkova Nataļja</t>
  </si>
  <si>
    <t>Valucka Tatjana - ģimenes ārsta prakse</t>
  </si>
  <si>
    <t>Valucka Tatjana</t>
  </si>
  <si>
    <t>Ilzes Jākobsones ģimenes ārsta prakse, Sabiedrība ar ierobežotu atbildību</t>
  </si>
  <si>
    <t>Jākobsone Ilze</t>
  </si>
  <si>
    <t>Fradinas Tatjanas ģimenes ārsta prakse, SIA</t>
  </si>
  <si>
    <t>Fradina Tatjana</t>
  </si>
  <si>
    <t>Savicka Dina - ģimenes ārsta prakse</t>
  </si>
  <si>
    <t>Savicka Dina</t>
  </si>
  <si>
    <t>Straupe Zita - ģimenes ārsta prakse</t>
  </si>
  <si>
    <t>Straupe Zita</t>
  </si>
  <si>
    <t>Kerēvica Ārija - ģimenes ārsta prakse</t>
  </si>
  <si>
    <t>Kerēvica Ārija</t>
  </si>
  <si>
    <t>Agbobli Ruta - ģimenes ārsta prakse</t>
  </si>
  <si>
    <t>Agbobli Ruta</t>
  </si>
  <si>
    <t>Bērsone Līga - ģimenes ārsta prakse</t>
  </si>
  <si>
    <t>Bērsone Līga</t>
  </si>
  <si>
    <t>Frīdenberga Aslēra - ģimenes ārsta prakse</t>
  </si>
  <si>
    <t>Frīdenberga Aslēra</t>
  </si>
  <si>
    <t>Briede Inese - ģimenes ārsta prakse</t>
  </si>
  <si>
    <t>Briede Inese</t>
  </si>
  <si>
    <t>Kaļiņina Gaļina - ģimenes ārsta prakse</t>
  </si>
  <si>
    <t>Kaļiņina Gaļina</t>
  </si>
  <si>
    <t>Stauga Ausma - ģimenes ārsta un pediatra prakse</t>
  </si>
  <si>
    <t>Stauga Ausma</t>
  </si>
  <si>
    <t>Čukurs Āris - ģimenes ārsta prakse</t>
  </si>
  <si>
    <t>Čukurs Āris</t>
  </si>
  <si>
    <t>Māliņa Judīte - ģimenes ārsta prakse</t>
  </si>
  <si>
    <t>Māliņa Judīte</t>
  </si>
  <si>
    <t>Leonoras Burovas ģimenes ārsta prakse, SIA</t>
  </si>
  <si>
    <t>Burova Leonora</t>
  </si>
  <si>
    <t>Čodere Edīte - ģimenes ārsta prakse</t>
  </si>
  <si>
    <t>Čodere Edīte</t>
  </si>
  <si>
    <t>Šnaidere Jūlija - ģimenes ārsta prakse</t>
  </si>
  <si>
    <t>Šnaidere Jūlija</t>
  </si>
  <si>
    <t>Kaņepe Karīna - ģimenes ārsta prakse</t>
  </si>
  <si>
    <t>Kaņepe Karīna</t>
  </si>
  <si>
    <t>Teleženko Iveta - ģimenes ārsta prakse</t>
  </si>
  <si>
    <t>Teleženko Iveta</t>
  </si>
  <si>
    <t>Aleksandrova Natālija - ģimenes ārsta prakse</t>
  </si>
  <si>
    <t>Aleksandrova Natālija</t>
  </si>
  <si>
    <t>Ozola Ilga - ģimenes ārsta prakse</t>
  </si>
  <si>
    <t>Ozola Ilga</t>
  </si>
  <si>
    <t>Klauberga Aija - ģimenes ārsta prakse</t>
  </si>
  <si>
    <t>Klauberga Aija</t>
  </si>
  <si>
    <t>Svetlanas Pilskalnes ģimenes ārsta prakse, SIA</t>
  </si>
  <si>
    <t>Pilskalne Svetlana</t>
  </si>
  <si>
    <t>Vija Med, Sabiedrība ar ierobežotu atbildību</t>
  </si>
  <si>
    <t>Siliņa Vija</t>
  </si>
  <si>
    <t>ArST prof, SIA</t>
  </si>
  <si>
    <t>Trumpele Svetlana</t>
  </si>
  <si>
    <t>Eglīte Vilhelmīne - ģimenes ārsta prakse</t>
  </si>
  <si>
    <t>Eglīte Vilhelmīne</t>
  </si>
  <si>
    <t>Gaļinas Zaharovas ģimenes ārsta un pediatra prakse, SIA</t>
  </si>
  <si>
    <t>Zaharova Gaļina</t>
  </si>
  <si>
    <t>Nadeždas Tereškinas ģimenes ārsta prakse, Sabiedrība ar ierobežotu atbildību</t>
  </si>
  <si>
    <t>Tereškina Nadežda</t>
  </si>
  <si>
    <t>Sergejeva Valentina - ģimenes ārsta prakse</t>
  </si>
  <si>
    <t>Sergejeva Valentina</t>
  </si>
  <si>
    <t>Beļēviča Ināra - ģimenes ārsta prakse</t>
  </si>
  <si>
    <t>Beļēviča Ināra</t>
  </si>
  <si>
    <t>Upīte Ināra - ģimenes ārsta prakse</t>
  </si>
  <si>
    <t>Upīte Ināra</t>
  </si>
  <si>
    <t>Griņa Nataļja - ģimenes ārsta un pediatra prakse</t>
  </si>
  <si>
    <t>Griņa Nataļja</t>
  </si>
  <si>
    <t>DAKTERIS, Sabiedrība ar ierobežotu atbildību</t>
  </si>
  <si>
    <t>Grāvele Dace</t>
  </si>
  <si>
    <t>Gredzena Aija - ģimenes ārsta prakse</t>
  </si>
  <si>
    <t>Gredzena Aija</t>
  </si>
  <si>
    <t>D. Ļūļes ārsta prakse, Sabiedrība ar ierobežotu atbildību</t>
  </si>
  <si>
    <t>Ļūļe Dace</t>
  </si>
  <si>
    <t>Skribnovska Anna - ģimenes ārsta prakse</t>
  </si>
  <si>
    <t>Skribnovska Anna</t>
  </si>
  <si>
    <t>Skumbiņa Diāna - ģimenes ārsta prakse</t>
  </si>
  <si>
    <t>Skumbiņa Diāna</t>
  </si>
  <si>
    <t>Dīriņa Vija - ģimenes ārsta prakse</t>
  </si>
  <si>
    <t>Dīriņa Vija</t>
  </si>
  <si>
    <t>Mikule Laila - ģimenes ārsta prakse</t>
  </si>
  <si>
    <t>Mikule Laila</t>
  </si>
  <si>
    <t>Rozeniece Aina - ģimenes ārsta prakse</t>
  </si>
  <si>
    <t>Rozeniece Aina</t>
  </si>
  <si>
    <t>Ziepniekkalna doktorāts, SIA</t>
  </si>
  <si>
    <t>Doncova Valentīna</t>
  </si>
  <si>
    <t>Spasova Prakse, SIA</t>
  </si>
  <si>
    <t>Spasova Marina</t>
  </si>
  <si>
    <t>Berķe-Berga Laimdota - ģimenes ārsta prakse</t>
  </si>
  <si>
    <t>Berķe-Berga Laimdota</t>
  </si>
  <si>
    <t>Blāze Dana - ģimenes ārsta prakse</t>
  </si>
  <si>
    <t>Blāze Dana</t>
  </si>
  <si>
    <t>Ligitas Vulfas ārsta prakse, SIA</t>
  </si>
  <si>
    <t>Vulfa Ligita</t>
  </si>
  <si>
    <t>Purenkova Maija - ģimenes ārsta prakse</t>
  </si>
  <si>
    <t>Purenkova Maija</t>
  </si>
  <si>
    <t>Kalniņš Aldis - ģimenes ārsta prakse</t>
  </si>
  <si>
    <t>Kalniņš Aldis</t>
  </si>
  <si>
    <t>A. Līberes ārsta prakse, Sabiedrība ar ierobežotu atbildību</t>
  </si>
  <si>
    <t>Lībere Aiva</t>
  </si>
  <si>
    <t>Breča Ilze - ģimenes ārsta un pediatra prakse</t>
  </si>
  <si>
    <t>Breča Ilze</t>
  </si>
  <si>
    <t>SN ĀRSTE, SIA</t>
  </si>
  <si>
    <t>Novaha Sņežana</t>
  </si>
  <si>
    <t>Portnaja Nataļja - ģimenes ārsta prakse</t>
  </si>
  <si>
    <t>Portnaja Nataļja</t>
  </si>
  <si>
    <t>Ellas Šatalovas ģimenes ārsta un pediatra prakse, SIA</t>
  </si>
  <si>
    <t>Šatalova Ella</t>
  </si>
  <si>
    <t>Kasačova Gaļina - ģimenes ārsta prakse</t>
  </si>
  <si>
    <t>Kasačova Gaļina</t>
  </si>
  <si>
    <t>Eihmane Inta - ģimenes ārsta prakse</t>
  </si>
  <si>
    <t>Eihmane Inta</t>
  </si>
  <si>
    <t>ORIENTS, Sabiedrība ar ierobežotu atbildību Rīgā</t>
  </si>
  <si>
    <t>Ciganovs Mihails</t>
  </si>
  <si>
    <t>Kavejeva Aļfija - ģimenes ārsta prakse</t>
  </si>
  <si>
    <t>Kavejeva Aļfija</t>
  </si>
  <si>
    <t>Oniščuka Svetlana - ģimenes ārsta un pediatra prakse</t>
  </si>
  <si>
    <t>Oniščuka Svetlana</t>
  </si>
  <si>
    <t>Kurbanova Daina - ģimenes ārsta un pediatra prakse</t>
  </si>
  <si>
    <t>Kurbanova Daina</t>
  </si>
  <si>
    <t>Strazdiņa Inguna - ģimenes ārsta prakse</t>
  </si>
  <si>
    <t>Strazdiņa Inguna</t>
  </si>
  <si>
    <t>Bogdanova Gaļina - ģimenes ārsta prakse</t>
  </si>
  <si>
    <t>Bogdanova Gaļina</t>
  </si>
  <si>
    <t>Kackeviča Ludmila - ģimenes ārsta prakse</t>
  </si>
  <si>
    <t>Kackeviča Ludmila</t>
  </si>
  <si>
    <t>Lovenecka Natalija - ģimenes ārsta prakse</t>
  </si>
  <si>
    <t>Lovenecka Natalija</t>
  </si>
  <si>
    <t>Dziļuma Ilze - ģimenes ārsta prakse</t>
  </si>
  <si>
    <t>Dziļuma Ilze</t>
  </si>
  <si>
    <t>Paņina Irina - ģimenes ārsta un arodveselības un arodslimību ārsta prakse</t>
  </si>
  <si>
    <t>Paņina Irina</t>
  </si>
  <si>
    <t>Ozolniece Ieva - ģimenes ārsta prakse</t>
  </si>
  <si>
    <t>Ozolniece Ieva</t>
  </si>
  <si>
    <t>Grigorenko Nataļja - ģimenes ārsta un arodveselības un arodslimību ārsta prakse</t>
  </si>
  <si>
    <t>Grigorenko Nataļja</t>
  </si>
  <si>
    <t>MEDAKO, Sabiedrība ar ierobežotu atbildību</t>
  </si>
  <si>
    <t>Tabeļeva Diāna</t>
  </si>
  <si>
    <t>Marinas Ņesterovskas ģimenes ārsta un internista prakse, Sabiedrība ar ierobežotu atbildību</t>
  </si>
  <si>
    <t>Ņesterovska Marina</t>
  </si>
  <si>
    <t>MM Medical, SIA</t>
  </si>
  <si>
    <t>Minete Madara</t>
  </si>
  <si>
    <t>Vivitas Skujiņas ārsta prakse, Sabiedrība ar ierobežotu atbildību</t>
  </si>
  <si>
    <t>Skujiņa Vivita</t>
  </si>
  <si>
    <t>Baldones doktorāts, SIA</t>
  </si>
  <si>
    <t>Bērziņa-Buša Anete</t>
  </si>
  <si>
    <t>Olgas Gersamijas ģimenes ārsta privātprakse, SIA</t>
  </si>
  <si>
    <t>Gersamija Olga</t>
  </si>
  <si>
    <t>Rūtas Plaudes-Dedeles ģimenes ārsta prakse, SIA</t>
  </si>
  <si>
    <t>Plaude-Dedele Rūta</t>
  </si>
  <si>
    <t>Ievas Hākas doktorāts, SIA</t>
  </si>
  <si>
    <t>Hāka Ieva</t>
  </si>
  <si>
    <t>Mundeciemas ģimenes ārsta prakse, SIA</t>
  </si>
  <si>
    <t>Mundeciema Zanda</t>
  </si>
  <si>
    <t>Ulbrokas Doktorāts, Sabiedrība ar ierobežotu atbildību</t>
  </si>
  <si>
    <t>Grosvalde Kristīne</t>
  </si>
  <si>
    <t>OP prakse, SIA</t>
  </si>
  <si>
    <t>Opuļa Anda</t>
  </si>
  <si>
    <t>Valērijas Rudzinskas ģimenes ārsta prakse, SIA</t>
  </si>
  <si>
    <t>Rudzinska Valērija</t>
  </si>
  <si>
    <t>Krūze Jānis - ģimenes ārsta prakse</t>
  </si>
  <si>
    <t>Krūze Jānis</t>
  </si>
  <si>
    <t>Piejūras Ģimenes ārsta prakse, SIA</t>
  </si>
  <si>
    <t>Djatkovičs Anrijs</t>
  </si>
  <si>
    <t>Maijas Pūces doktorāts, SIA</t>
  </si>
  <si>
    <t>Pūce Maija</t>
  </si>
  <si>
    <t>Siguldas novada veselības centrs, SIA</t>
  </si>
  <si>
    <t>Priede Katrīna</t>
  </si>
  <si>
    <t>Ziemeles-Lācītes ģimenes ārsta prakse, SIA</t>
  </si>
  <si>
    <t>Ziemele-Lācīte Renāte</t>
  </si>
  <si>
    <t>Elksne Ināra - ģimenes ārsta prakse</t>
  </si>
  <si>
    <t>Elksne Ināra</t>
  </si>
  <si>
    <t>Bergmane Ilze - ģimenes ārsta prakse</t>
  </si>
  <si>
    <t>Bergmane Ilze</t>
  </si>
  <si>
    <t>Grīga Gita - ģimenes ārsta prakse</t>
  </si>
  <si>
    <t>Grīga Gita</t>
  </si>
  <si>
    <t>Simsone Inta - ģimenes ārsta prakse</t>
  </si>
  <si>
    <t>Simsone Inta</t>
  </si>
  <si>
    <t>Gerasimova Ella - ģimenes ārsta prakse</t>
  </si>
  <si>
    <t>Gerasimova Ella</t>
  </si>
  <si>
    <t>Bulduru Doktorāts, Sabiedrība ar ierobežotu atbildību</t>
  </si>
  <si>
    <t>Mastjaņica Svetlana</t>
  </si>
  <si>
    <t>Anetes Urķes ģimenes ārsta prakse, SIA</t>
  </si>
  <si>
    <t>Urķe Anete</t>
  </si>
  <si>
    <t>I.Lielkalnes ģimenes ārsta prakse, SIA</t>
  </si>
  <si>
    <t>Lielkalne Ināra</t>
  </si>
  <si>
    <t>Kauguru veselības centrs, Pašvaldības sabiedrība ar ierobežotu atbildību</t>
  </si>
  <si>
    <t>Kabanova Ksenija</t>
  </si>
  <si>
    <t>NPP, Sabiedrība ar ierobežotu atbildību</t>
  </si>
  <si>
    <t>Nulle Anda</t>
  </si>
  <si>
    <t>Leškoviča Antoņina - ģimenes ārsta prakse</t>
  </si>
  <si>
    <t>Leškoviča Antoņina</t>
  </si>
  <si>
    <t>Moroza Vija - ģimenes ārsta prakse</t>
  </si>
  <si>
    <t>Moroza Vija</t>
  </si>
  <si>
    <t>Dundure Anita - ģimenes ārsta prakse</t>
  </si>
  <si>
    <t>Dundure Anita</t>
  </si>
  <si>
    <t>Gulbis Raitis - ģimenes ārsta prakse</t>
  </si>
  <si>
    <t>Gulbis Raitis</t>
  </si>
  <si>
    <t>Svilāne Inese - ģimenes ārsta prakse</t>
  </si>
  <si>
    <t>Svilāne Inese</t>
  </si>
  <si>
    <t>Zanes Torbejevas ģimenes ārstes prakse, SIA</t>
  </si>
  <si>
    <t>Torbejeva Zane</t>
  </si>
  <si>
    <t>D.Pakalniņas Ģimenes ārsta prakse, Sabiedrība ar ierobežotu atbildību</t>
  </si>
  <si>
    <t>Pakalniņa Dace</t>
  </si>
  <si>
    <t>S.Birznieces-Bekmanes ģimenes ārsta un pediatra prakse, Sabiedrība ar ierobežotu atbildību</t>
  </si>
  <si>
    <t>Birzniece-Bekmane Sandra</t>
  </si>
  <si>
    <t>Ā.Ancānes ģimenes ārsta prakse, SIA</t>
  </si>
  <si>
    <t>Ancāne Ārija</t>
  </si>
  <si>
    <t>Celmiņa Ināra - ģimenes ārsta prakse</t>
  </si>
  <si>
    <t>Celmiņa Ināra</t>
  </si>
  <si>
    <t>LIEPA UN GAILĪTE, Sabiedrība ar ierobežotu atbildību</t>
  </si>
  <si>
    <t>Liepa-Akmentiņa Dace</t>
  </si>
  <si>
    <t>Vītola Liene - ģimenes ārsta prakse</t>
  </si>
  <si>
    <t>Vītola Liene</t>
  </si>
  <si>
    <t>Daigas Āboltiņas ģimenes ārsta prakse, Sabiedrība ar ierobežotu atbildību</t>
  </si>
  <si>
    <t>Āboltiņa Daiga</t>
  </si>
  <si>
    <t>Baložu doktorāts, SIA</t>
  </si>
  <si>
    <t>Mežale Ieva</t>
  </si>
  <si>
    <t>R.D. doktorāts, SIA</t>
  </si>
  <si>
    <t>Dauškane Rasa</t>
  </si>
  <si>
    <t>Nimece, Sabiedrība ar ierobežotu atbildību</t>
  </si>
  <si>
    <t>Valdmanis Valērijs</t>
  </si>
  <si>
    <t>KSB Doktorāts, SIA</t>
  </si>
  <si>
    <t>Berezina Katerina</t>
  </si>
  <si>
    <t>Guntas Āboltiņas ģimenes ārsta prakse, Sabiedrība ar ierobežotu atbildību</t>
  </si>
  <si>
    <t>Āboltiņa Gunta</t>
  </si>
  <si>
    <t>Ditas Zeltiņas ārsta prakse, SIA</t>
  </si>
  <si>
    <t>Zeltiņa Dita</t>
  </si>
  <si>
    <t>Madaras Freimanes ģimenes ārsta prakse, SIA</t>
  </si>
  <si>
    <t>Freimane Madara</t>
  </si>
  <si>
    <t>Titurgas doktorāts, Sabiedrība ar ierobežotu atbildību</t>
  </si>
  <si>
    <t>Petkus Tatjana</t>
  </si>
  <si>
    <t>Miķelsone Astra - ģimenes ārsta un arodveselības un arodslimību ārsta prakse</t>
  </si>
  <si>
    <t>Miķelsone Astra</t>
  </si>
  <si>
    <t>Jaunķiķe Vineta - ģimenes ārsta prakse</t>
  </si>
  <si>
    <t>Jaunķiķe Vineta</t>
  </si>
  <si>
    <t>Adamova-Krastiņa Maija - ģimenes ārsta prakse</t>
  </si>
  <si>
    <t>Adamova-Krastiņa Maija</t>
  </si>
  <si>
    <t>Dzene Sanita - ģimenes ārsta prakse</t>
  </si>
  <si>
    <t>Dzene Sanita</t>
  </si>
  <si>
    <t>Zandare-Legata Evija - ģimenes ārsta prakse</t>
  </si>
  <si>
    <t>Zandare-Legata Evija</t>
  </si>
  <si>
    <t>Kalēja Sarmīte - ģimenes ārsta prakse</t>
  </si>
  <si>
    <t>Kalēja Sarmīte</t>
  </si>
  <si>
    <t>LAROMED, SIA</t>
  </si>
  <si>
    <t>Rozenberga Līva</t>
  </si>
  <si>
    <t>ALSMED, SIA</t>
  </si>
  <si>
    <t>Soida Līga</t>
  </si>
  <si>
    <t>Beķe Gundega - ģimenes ārsta prakse</t>
  </si>
  <si>
    <t>Beķe Gundega</t>
  </si>
  <si>
    <t>ANJE, SIA</t>
  </si>
  <si>
    <t>Jemeļjanova Andra</t>
  </si>
  <si>
    <t>Pone Gundega - ģimenes ārsta prakse</t>
  </si>
  <si>
    <t>Pone Gundega</t>
  </si>
  <si>
    <t>Bondare Krista - ģimenes ārsta prakse</t>
  </si>
  <si>
    <t>Bondare Krista</t>
  </si>
  <si>
    <t>Ineses Rabkevičas ārsta prakse, SIA</t>
  </si>
  <si>
    <t>Rabkeviča Inese</t>
  </si>
  <si>
    <t>SEMPERA DG, Sabiedrība ar ierobežotu atbildību</t>
  </si>
  <si>
    <t>Goberga Dace</t>
  </si>
  <si>
    <t>Maijas Kozlovskas ģimenes ārsta prakse, SIA</t>
  </si>
  <si>
    <t>Kozlovska Maija</t>
  </si>
  <si>
    <t>Simanoviča Žaneta - ģimenes ārsta prakse</t>
  </si>
  <si>
    <t>Simanoviča Žaneta</t>
  </si>
  <si>
    <t>Jekaterinas Gerķes ģimenes ārsta prakse, SIA</t>
  </si>
  <si>
    <t>Gerķe Jekaterina</t>
  </si>
  <si>
    <t>APG project, Sabiedrība ar ierobežotu atbildību</t>
  </si>
  <si>
    <t>Salmiņa Ilze</t>
  </si>
  <si>
    <t>Liepiņas Madaras - ģimenes ārsta prakse, Sabiedrība ar ierobežotu atbildību</t>
  </si>
  <si>
    <t>Sukure Madara</t>
  </si>
  <si>
    <t>MPWG, Sabiedrība ar ierobežotu atbildību</t>
  </si>
  <si>
    <t>Pāvela Kristīne</t>
  </si>
  <si>
    <t>Ināras Zemītes ārsta prakse, Sabiedrība ar ierobežotu atbildību</t>
  </si>
  <si>
    <t>Zemīte Ināra</t>
  </si>
  <si>
    <t>SIGULDAS EFEKTS, Sabiedrība ar ierobežotu atbildību Ģimenes ārstu doktorāts</t>
  </si>
  <si>
    <t>Krastiņa Ieva</t>
  </si>
  <si>
    <t>Jutas Ošenieces ģimenes ārsta prakse, SIA</t>
  </si>
  <si>
    <t>Ošeniece Juta</t>
  </si>
  <si>
    <t>Veide Artūrs - ģimenes ārsta un arodveselības un arodslimību ārsta prakse</t>
  </si>
  <si>
    <t>Veide Artūrs</t>
  </si>
  <si>
    <t>Dr. Ilzes Leimanes ģimenes ārstes prakse, SIA</t>
  </si>
  <si>
    <t>Leimane Ilze</t>
  </si>
  <si>
    <t>SANDRAS KUKAINES DOKTORĀTS, SIA</t>
  </si>
  <si>
    <t>Kukaine Sandra</t>
  </si>
  <si>
    <t>Margaritas Bargarumas ārsta prakse, SIA</t>
  </si>
  <si>
    <t>Bargaruma-Skaista Margarita</t>
  </si>
  <si>
    <t>Ganus Imants - ģimenes ārsta prakse</t>
  </si>
  <si>
    <t>Ganus Imants</t>
  </si>
  <si>
    <t>ĢAP Iveta Skurule, Sabiedrība ar ierobežotu atbildību</t>
  </si>
  <si>
    <t>Skurule Iveta</t>
  </si>
  <si>
    <t>I.Laizānes ārsta prakse, Sabiedrība ar ierobežotu atbildību</t>
  </si>
  <si>
    <t>Laizāne Ināra</t>
  </si>
  <si>
    <t>N.Sergejevas ģimenes ārsta prakse, SIA</t>
  </si>
  <si>
    <t>Sergejeva Nadežda</t>
  </si>
  <si>
    <t>GSM Medical, SIA</t>
  </si>
  <si>
    <t>Skruze-Janava Gundega</t>
  </si>
  <si>
    <t>Siliņa Līga ģimenes ārsta prakse, SIA</t>
  </si>
  <si>
    <t>Siliņa Līga</t>
  </si>
  <si>
    <t>G.Veides ģimenes ārsta prakse, SIA</t>
  </si>
  <si>
    <t>Mickeviča Ginta</t>
  </si>
  <si>
    <t>Ludmilas Zeiļukas ārsta prakse, SIA</t>
  </si>
  <si>
    <t>Zeiļuka Ludmila</t>
  </si>
  <si>
    <t>ĢIMENES ĀRSTA PRAKSE, Sabiedrība ar ierobežotu atbildību</t>
  </si>
  <si>
    <t>Liepa Ilze</t>
  </si>
  <si>
    <t>Ārsta Nams, Sabiedrība ar ierobežotu atbildību</t>
  </si>
  <si>
    <t>Šēfere Diāna</t>
  </si>
  <si>
    <t>M &amp; M centrs, Sabiedrība ar ierobežotu atbildību</t>
  </si>
  <si>
    <t>Pavlova Dace</t>
  </si>
  <si>
    <t>Molodcova Daiga - ģimenes ārsta prakse</t>
  </si>
  <si>
    <t>Molodcova Daiga</t>
  </si>
  <si>
    <t>Ārstu privātprakse "SVĪRE PLUS", Sabiedrība ar ierobežotu atbildību</t>
  </si>
  <si>
    <t>Vaivode Sana</t>
  </si>
  <si>
    <t>Grauze Ilze</t>
  </si>
  <si>
    <t>Nonberga Laura</t>
  </si>
  <si>
    <t>Lagzdiņa Dina - ģimenes ārsta prakse</t>
  </si>
  <si>
    <t>Lagzdiņa Dina</t>
  </si>
  <si>
    <t>Indrāne Maira - ģimenes ārsta prakse</t>
  </si>
  <si>
    <t>Indrāne Maira</t>
  </si>
  <si>
    <t>Liepziedi ārsta prakse, SIA</t>
  </si>
  <si>
    <t>Klovāne Anete</t>
  </si>
  <si>
    <t>Dr. A.Šmitiņas privātprakse, SIA</t>
  </si>
  <si>
    <t>Šmitiņa Anda</t>
  </si>
  <si>
    <t>Ganus Anita - ģimenes ārsta prakse</t>
  </si>
  <si>
    <t>Ganus Anita</t>
  </si>
  <si>
    <t>Krimuldas doktorāts, Sabiedrība ar ierobežotu atbildību</t>
  </si>
  <si>
    <t>Pētersone Ilze</t>
  </si>
  <si>
    <t>Sprūde Jevgeņija - ģimenes ārsta prakse</t>
  </si>
  <si>
    <t>Sprūde Jevgeņija</t>
  </si>
  <si>
    <t>JanaMed, SIA</t>
  </si>
  <si>
    <t>Borisova-Litvinova Jana</t>
  </si>
  <si>
    <t>Bērziņa Valda - ģimenes ārsta prakse</t>
  </si>
  <si>
    <t>Bērziņa Valda</t>
  </si>
  <si>
    <t>Med Plus Ārstu prakse, SIA</t>
  </si>
  <si>
    <t>Čivžele Olga</t>
  </si>
  <si>
    <t>Mārupes Doktorāts, SIA</t>
  </si>
  <si>
    <t>Žagare Daiga</t>
  </si>
  <si>
    <t>Mārupes ambulance 1, Sabiedrība ar ierobežotu atbildību</t>
  </si>
  <si>
    <t>Poiša Dzintra</t>
  </si>
  <si>
    <t>Gritāne Ritma</t>
  </si>
  <si>
    <t>Ārstu prakse "Mazcena 21", Sabiedrība ar ierobežotu atbildību</t>
  </si>
  <si>
    <t>Vintere Anita</t>
  </si>
  <si>
    <t>K.BIRZNIECES-BĒRZIŅAS ĢIMENES ĀRSTA PRAKSE, Sabiedrība ar ierobežotu atbildību</t>
  </si>
  <si>
    <t>Birzniece-Bērziņa Kristīne</t>
  </si>
  <si>
    <t>Thymus, SIA</t>
  </si>
  <si>
    <t>Zeltiņa Ligita</t>
  </si>
  <si>
    <t>Jansone Anita - ģimenes ārsta prakse</t>
  </si>
  <si>
    <t>Jansone Anita</t>
  </si>
  <si>
    <t>OZOLIŅAS DOKTORĀTS, Individuālais komersants</t>
  </si>
  <si>
    <t>Ozoliņa Sandra</t>
  </si>
  <si>
    <t>Ivetas Vīksnes ģimenes ārsta prakse, Sabiedrība ar ierobežotu atbildību</t>
  </si>
  <si>
    <t>Vīksne-Kreicberga Iveta</t>
  </si>
  <si>
    <t>Ropažu novada pašvaldības aģentūra "Stopiņu ambulance"</t>
  </si>
  <si>
    <t>Ziedonis Ritvars</t>
  </si>
  <si>
    <t>Ikauniece Vija</t>
  </si>
  <si>
    <t>NVD Vidzemes nodaļa</t>
  </si>
  <si>
    <t>Elīnas Kapteines ģimenes ārsta prakse, SIA</t>
  </si>
  <si>
    <t>Kapteine Elīna</t>
  </si>
  <si>
    <t>SABĪNES FELDMANES ĢĀP, SIA</t>
  </si>
  <si>
    <t>Feldmane Sabīne</t>
  </si>
  <si>
    <t>M.Kiseļovas ģimenes ārsta prakse, SIA</t>
  </si>
  <si>
    <t>Kiseļova Madara</t>
  </si>
  <si>
    <t>Jaunpiebalgas doktorāts, SIA</t>
  </si>
  <si>
    <t>Pundure Evita</t>
  </si>
  <si>
    <t>Aigas Āboliņas ģimenes ārsta prakse, Sabiedrība ar ierobežotu atbildību</t>
  </si>
  <si>
    <t>Āboliņa Aiga</t>
  </si>
  <si>
    <t>Lasmane Madara - ģimenes ārsta prakse</t>
  </si>
  <si>
    <t>Lasmane Madara</t>
  </si>
  <si>
    <t>Zanes Mareckas ģimenes ārsta prakse, SIA</t>
  </si>
  <si>
    <t>Marecka Zane</t>
  </si>
  <si>
    <t>Ardetak, Sabiedrība ar ierobežotu atbildību</t>
  </si>
  <si>
    <t>Dreimanis Jānis</t>
  </si>
  <si>
    <t>DIĀNAS OTTO-IRŠAS ĢĀP, SIA</t>
  </si>
  <si>
    <t>Otto-Irša Diāna</t>
  </si>
  <si>
    <t>Virziņa Līga - ģimenes ārsta prakse</t>
  </si>
  <si>
    <t>Virziņa Līga</t>
  </si>
  <si>
    <t>Rankas doktorāts, SIA</t>
  </si>
  <si>
    <t>Baķe Baiba</t>
  </si>
  <si>
    <t>KEM Medical, Sabiedrība ar ierobežotu atbildību</t>
  </si>
  <si>
    <t>Lastovska Kristija</t>
  </si>
  <si>
    <t>DD Doktorāts, SIA</t>
  </si>
  <si>
    <t>Dzirne Denija</t>
  </si>
  <si>
    <t>VIVERE, SIA</t>
  </si>
  <si>
    <t>Petrovska Sigita</t>
  </si>
  <si>
    <t>BHAP, SIA</t>
  </si>
  <si>
    <t>Jermaks Jurijs</t>
  </si>
  <si>
    <t>Elzas Gruzdiņas ģimenes ārsta prakse, Sabiedrība ar ierobežotu atbildību</t>
  </si>
  <si>
    <t>Gruzdiņa Elza</t>
  </si>
  <si>
    <t>Telmas Amandas Barisas ģimenes ārsta prakse, SIA</t>
  </si>
  <si>
    <t>Barisa Telma</t>
  </si>
  <si>
    <t>Berga Rudīte - ģimenes ārsta prakse</t>
  </si>
  <si>
    <t>Berga Rudīte</t>
  </si>
  <si>
    <t>I. RĀVIŅAS ĀRSTA PRAKSE, SIA</t>
  </si>
  <si>
    <t>Rāviņa Inese</t>
  </si>
  <si>
    <t>DH prakse, SIA</t>
  </si>
  <si>
    <t>Vorslava Dace</t>
  </si>
  <si>
    <t>Pauniņš Aivars - ģimenes ārsta prakse</t>
  </si>
  <si>
    <t>Pauniņš Aivars</t>
  </si>
  <si>
    <t>ĢIMENES ĀRSTA INTAS AUZIŅAS PRIVĀTPRAKSE, SIA</t>
  </si>
  <si>
    <t>Auziņa Inta</t>
  </si>
  <si>
    <t>Krustiņa Dace - ģimenes ārsta un arodveselības un arodslimību ārsta prakse</t>
  </si>
  <si>
    <t>Krustiņa Dace</t>
  </si>
  <si>
    <t>Kravale Jolanta - ģimenes ārsta prakse</t>
  </si>
  <si>
    <t>Kravale Jolanta</t>
  </si>
  <si>
    <t>Bērziņa Inga - ģimenes ārsta prakse</t>
  </si>
  <si>
    <t>Bērziņa Inga</t>
  </si>
  <si>
    <t>Grunte Inga - ģimenes ārsta prakse</t>
  </si>
  <si>
    <t>Grunte Inga</t>
  </si>
  <si>
    <t>Beātes Salenieces Ģimenes ārsta prakse, Sabiedrība ar ierobežotu atbildību</t>
  </si>
  <si>
    <t>Saleniece Beāte</t>
  </si>
  <si>
    <t>Vilcāne Anna - ģimenes ārsta prakse</t>
  </si>
  <si>
    <t>Vilcāne Anna</t>
  </si>
  <si>
    <t>Anitas Muižnieces ārsta prakse, SIA</t>
  </si>
  <si>
    <t>Muižniece Anita</t>
  </si>
  <si>
    <t>Šnikvalde Anita -  ģimenes ārsta prakse</t>
  </si>
  <si>
    <t>Šnikvalde Anita</t>
  </si>
  <si>
    <t>Prindule Arita - ģimenes ārsta prakse</t>
  </si>
  <si>
    <t>Prindule Arita</t>
  </si>
  <si>
    <t>Žīgurs Jānis - ģimenes ārsta un arodveselības un arodslimību ārsta prakse</t>
  </si>
  <si>
    <t>Žīgurs Jānis</t>
  </si>
  <si>
    <t>Rūtas Vanagas ārsta prakse, SIA</t>
  </si>
  <si>
    <t>Vanaga Rūta</t>
  </si>
  <si>
    <t>Stabingis Jānis - ģimenes ārsta prakse</t>
  </si>
  <si>
    <t>Stabingis Jānis</t>
  </si>
  <si>
    <t>A.Ādamsona ģimenes ārsta prakse, SIA</t>
  </si>
  <si>
    <t>Ādamsons Alvis</t>
  </si>
  <si>
    <t>Daina Med, SIA</t>
  </si>
  <si>
    <t>Ozola Daina</t>
  </si>
  <si>
    <t>Baibas Koševares ģimenes ārsta prakse, SIA</t>
  </si>
  <si>
    <t>Koševare Baiba</t>
  </si>
  <si>
    <t>Apes ārsta prakse, Sabiedrība ar ierobežotu atbildību</t>
  </si>
  <si>
    <t>Straujupe Zita</t>
  </si>
  <si>
    <t>Celenbergs Jurijs - ģimenes ārsta prakse</t>
  </si>
  <si>
    <t>Celenbergs Jurijs</t>
  </si>
  <si>
    <t>LĪGAS KOZLOVSKAS ĢIMENES ĀRSTA PRAKSE, Balvu pilsētas Līgas Kozlovskas individuālais uzņēmums</t>
  </si>
  <si>
    <t>Kozlovska Līga</t>
  </si>
  <si>
    <t>Zuša Ilga - ģimenes ārsta prakse</t>
  </si>
  <si>
    <t>Zuša Ilga</t>
  </si>
  <si>
    <t>Semjonova Svetlana - ģimenes ārsta prakse</t>
  </si>
  <si>
    <t>Semjonova Svetlana</t>
  </si>
  <si>
    <t>Vīķele Rasma - ģimenes ārsta prakse</t>
  </si>
  <si>
    <t>Vīķele Rasma</t>
  </si>
  <si>
    <t>Vancāns Jānis - ģimenes ārsta prakse</t>
  </si>
  <si>
    <t>Vancāns Jānis</t>
  </si>
  <si>
    <t>Slukina Tatjana - ģimenes ārsta prakse</t>
  </si>
  <si>
    <t>Slukina Tatjana</t>
  </si>
  <si>
    <t>Zondaka Natālija - ārsta internista prakse</t>
  </si>
  <si>
    <t>Zondaka Natālija</t>
  </si>
  <si>
    <t>Lupkina Līga - ģimenes ārsta prakse</t>
  </si>
  <si>
    <t>Lupkina Līga</t>
  </si>
  <si>
    <t>Ivanova Dace - ģimenes ārsta un pediatra prakse</t>
  </si>
  <si>
    <t>Ivanova Dace</t>
  </si>
  <si>
    <t>Spridzāns Andris - ģimenes ārsta prakse</t>
  </si>
  <si>
    <t>Spridzāns Andris</t>
  </si>
  <si>
    <t>Šļakota Aija - ģimenes ārsta prakse</t>
  </si>
  <si>
    <t>Šļakota Aija</t>
  </si>
  <si>
    <t>A.Stubailovas ģimenes ārsta prakse, SIA</t>
  </si>
  <si>
    <t>Stubailova-Žvarte Aļina</t>
  </si>
  <si>
    <t>Paidere-Trubņika Dace - ģimenes ārsta prakse</t>
  </si>
  <si>
    <t>Paidere-Trubņika Dace</t>
  </si>
  <si>
    <t>Berga Anita - ģimenes ārsta prakse</t>
  </si>
  <si>
    <t>Berga Anita</t>
  </si>
  <si>
    <t>GUNTAS KAUGARES ĢIMENES ĀRSTA PRAKSE, Sabiedrība ar ierobežotu atbildību</t>
  </si>
  <si>
    <t>Kaugare Gunta</t>
  </si>
  <si>
    <t>Maijas Liepiņas ģimenes ārsta prakse, SIA</t>
  </si>
  <si>
    <t>Liepiņa Maija</t>
  </si>
  <si>
    <t>Rogoza Natālija - ģimenes ārsta prakse</t>
  </si>
  <si>
    <t>Rogoza Natālija</t>
  </si>
  <si>
    <t>Ivanova Valentīna - ģimenes ārsta un arodveselības un arodslimību ārsta prakse</t>
  </si>
  <si>
    <t>Ivanova Valentīna</t>
  </si>
  <si>
    <t>Stramkale Anita - ģimenes ārsta prakse</t>
  </si>
  <si>
    <t>Stramkale Anita</t>
  </si>
  <si>
    <t>Toms Ķēdis-ģimenes ārsta prakse, SIA</t>
  </si>
  <si>
    <t>Ķēdis Toms</t>
  </si>
  <si>
    <t>Dinas Puhartes doktorāts, SIA</t>
  </si>
  <si>
    <t>Puharte-Zicmane Dina</t>
  </si>
  <si>
    <t>Elmere Olita - ģimenes ārsta prakse</t>
  </si>
  <si>
    <t>Elmere Olita</t>
  </si>
  <si>
    <t>Prindule Ilona - ģimenes ārsta prakse</t>
  </si>
  <si>
    <t>Prindule Ilona</t>
  </si>
  <si>
    <t>Prindulis Jānis - ģimenes ārsta prakse</t>
  </si>
  <si>
    <t>Prindulis Jānis</t>
  </si>
  <si>
    <t>Smeķe Aija - ģimenes ārsta prakse</t>
  </si>
  <si>
    <t>Smeķe Aija</t>
  </si>
  <si>
    <t>Briģis Jānis - ģimenes ārsta un arodveselības un arodslimību ārsta prakse</t>
  </si>
  <si>
    <t>Briģis Jānis</t>
  </si>
  <si>
    <t>Meinerte Gundega - ģimenes ārsta prakse</t>
  </si>
  <si>
    <t>Meinerte Gundega</t>
  </si>
  <si>
    <t>VIVENDA, Sabiedrība ar ierobežotu atbildību</t>
  </si>
  <si>
    <t>Viškinte Anita</t>
  </si>
  <si>
    <t>Stjade Irita - ģimenes ārsta un arodveselības un arodslimību ārsta prakse</t>
  </si>
  <si>
    <t>Stjade Irita</t>
  </si>
  <si>
    <t>Zariņa Zaiga - ģimenes ārsta un arodveselības un arodslimību ārsta prakse</t>
  </si>
  <si>
    <t>Zariņa Zaiga</t>
  </si>
  <si>
    <t>Jansone Sanita - ģimenes ārsta prakse</t>
  </si>
  <si>
    <t>Jansone Sanita</t>
  </si>
  <si>
    <t>Līgas Purmales ģimenes ārstes prakse, SIA</t>
  </si>
  <si>
    <t>Purmale Līga</t>
  </si>
  <si>
    <t>VECPIEBALGAS DOKTORĀTS, SIA</t>
  </si>
  <si>
    <t>Radziņa Ilona</t>
  </si>
  <si>
    <t>Jansone Dace - ģimenes ārsta prakse</t>
  </si>
  <si>
    <t>Jansone Dace</t>
  </si>
  <si>
    <t>Mezīte Baiba - ģimenes ārsta un arodveselības un arodslimību ārsta prakse</t>
  </si>
  <si>
    <t>Mezīte Baiba</t>
  </si>
  <si>
    <t>STĀMERIENAS DOKTORĀTS, Gulbenes rajona Stāmerienas pagasta J.Seļicka ārstu prakses individuālais uzņēmums</t>
  </si>
  <si>
    <t>Seļickis Jānis</t>
  </si>
  <si>
    <t>Luika Marita - ģimenes ārsta prakse</t>
  </si>
  <si>
    <t>Luika Marita</t>
  </si>
  <si>
    <t>Luguzis Egīls - ģimenes ārsta prakse</t>
  </si>
  <si>
    <t>Luguzis Egīls</t>
  </si>
  <si>
    <t>Miķelsone Sandra - ģimenes ārsta prakse</t>
  </si>
  <si>
    <t>Miķelsone Sandra</t>
  </si>
  <si>
    <t>Luguze Inta - ģimenes ārsta prakse</t>
  </si>
  <si>
    <t>Luguze Inta</t>
  </si>
  <si>
    <t>Mūrniece Dace - ģimenes ārsta prakse</t>
  </si>
  <si>
    <t>Mūrniece Dace</t>
  </si>
  <si>
    <t>JAUNGULBENES DOKTORĀTS, Gulbenes rajona Jaungulbenes pagasta L.Vebruāles ārstu prakses individuālais uzņēmums</t>
  </si>
  <si>
    <t>Vebruāle Līga</t>
  </si>
  <si>
    <t>Balvu un Gulbenes slimnīcu apvienība, Sabiedrība ar ierobežotu atbildību</t>
  </si>
  <si>
    <t>Ūdre Linda</t>
  </si>
  <si>
    <t>Krēsliņa Inta - ģimenes ārsta prakse</t>
  </si>
  <si>
    <t>Krēsliņa Inta</t>
  </si>
  <si>
    <t>Strautiņš Andrejs - ģimenes ārsta prakse</t>
  </si>
  <si>
    <t>Strautiņš Andrejs</t>
  </si>
  <si>
    <t>G.Ozolas ģimenes ārsta prakse, Sabiedrība ar ierobežotu atbildību</t>
  </si>
  <si>
    <t>Ozola Gunta</t>
  </si>
  <si>
    <t>Strautiņa Inese - ģimenes ārsta prakse</t>
  </si>
  <si>
    <t>Strautiņa Inese</t>
  </si>
  <si>
    <t>Bērziņa Anita - ģimenes ārsta prakse un ārsta prakse vispārējā ultrasonogrāfijas metodē</t>
  </si>
  <si>
    <t>Bērziņa Anita</t>
  </si>
  <si>
    <t>I.Jakubaites ģimenes ārsta prakse, Sabiedrība ar ierobežotu atbildību</t>
  </si>
  <si>
    <t>Jakubaite Inese</t>
  </si>
  <si>
    <t>Drāzniece Viktorija - ģimenes ārsta prakse</t>
  </si>
  <si>
    <t>Drāzniece Viktorija</t>
  </si>
  <si>
    <t>Krauze Egita - ģimenes ārsta un pediatra prakse</t>
  </si>
  <si>
    <t>Krauze Egita</t>
  </si>
  <si>
    <t>Lelle Aira - ģimenes ārsta prakse</t>
  </si>
  <si>
    <t>Lelle Aira</t>
  </si>
  <si>
    <t>Noriņa Dace - ģimenes ārsta un arodveselības un arodslimību ārsta prakse</t>
  </si>
  <si>
    <t>Noriņa Dace</t>
  </si>
  <si>
    <t>VIDRIŽU DOKTORĀTS, SIA</t>
  </si>
  <si>
    <t>Vītola Edīte</t>
  </si>
  <si>
    <t>Skultes doktorāts, SIA</t>
  </si>
  <si>
    <t>Siliņš Reinis</t>
  </si>
  <si>
    <t>Šķirmante Elita - ģimenes ārsta prakse</t>
  </si>
  <si>
    <t>Šķirmante Elita</t>
  </si>
  <si>
    <t>Kundrāte Gunta - ģimenes ārsta prakse</t>
  </si>
  <si>
    <t>Kundrāte Gunta</t>
  </si>
  <si>
    <t>Ozoliņš Zigurds - ģimenes ārsta prakse</t>
  </si>
  <si>
    <t>Ozoliņš Zigurds</t>
  </si>
  <si>
    <t>Salacgrīvas novada ģimenes ārstes Ilonas Balodes doktorāts</t>
  </si>
  <si>
    <t>Balode Ilona</t>
  </si>
  <si>
    <t>Sarmas Līsmanes ģimenes ārstes prakse, SIA</t>
  </si>
  <si>
    <t>Līsmane Sarma</t>
  </si>
  <si>
    <t>NADEŽDAS OŠČENKOVAS ĢIMENES ĀRSTES PRAKSE, Limbažu rajona Oščenkovas individuālais uzņēmums</t>
  </si>
  <si>
    <t>Oščenkova Nadežda</t>
  </si>
  <si>
    <t>Līduma Anita - ģimenes ārsta prakse</t>
  </si>
  <si>
    <t>Līduma Anita</t>
  </si>
  <si>
    <t>Ainažu doktorāts, SIA</t>
  </si>
  <si>
    <t>Kreituse Marita</t>
  </si>
  <si>
    <t>Rudzāta ārsta prakse, SIA</t>
  </si>
  <si>
    <t>Rudzāts Reinis</t>
  </si>
  <si>
    <t>ANITAS KLŪGAS DOKTORĀTS, SIA</t>
  </si>
  <si>
    <t>Klūga Anita</t>
  </si>
  <si>
    <t>Tuča Ilona - ģimenes ārsta un pediatra prakse</t>
  </si>
  <si>
    <t>Tuča Ilona</t>
  </si>
  <si>
    <t>DECIMA, SIA</t>
  </si>
  <si>
    <t>Veipa Alda</t>
  </si>
  <si>
    <t>DAMIA, Sabiedrība ar ierobežotu atbildību</t>
  </si>
  <si>
    <t>Galeja Inita</t>
  </si>
  <si>
    <t>Kreicuma Ilga - ģimenes ārsta prakse</t>
  </si>
  <si>
    <t>Kreicuma Ilga</t>
  </si>
  <si>
    <t>Stalaža Lilita - ģimenes ārsta prakse</t>
  </si>
  <si>
    <t>Stalaža Lilita</t>
  </si>
  <si>
    <t>Kreicberga Dace - ģimenes ārsta prakse</t>
  </si>
  <si>
    <t>Kreicberga Dace</t>
  </si>
  <si>
    <t>Bogdanovas ģimenes ārsta prakse, Sabiedrība ar ierobežotu atbildību</t>
  </si>
  <si>
    <t>Bogdanova Inga</t>
  </si>
  <si>
    <t>Sanare PR, Sabiedrība ar ierobežotu atbildību</t>
  </si>
  <si>
    <t>Pomere Rita</t>
  </si>
  <si>
    <t>Igaune Velta - ģimenes ārsta prakse</t>
  </si>
  <si>
    <t>Igaune Velta</t>
  </si>
  <si>
    <t>MADONAS TRAUMATOLOĢIJAS UN ORTOPĒDIJAS KLĪNIKA, Sabiedrība ar ierobežotu atbildību</t>
  </si>
  <si>
    <t>Stradiņa Zenta</t>
  </si>
  <si>
    <t>Latkovska Rita -  ģimenes ārsta un kardiologa prakse</t>
  </si>
  <si>
    <t>Latkovska Rita</t>
  </si>
  <si>
    <t>Gritāne Sandra - ģimenes ārsta prakse</t>
  </si>
  <si>
    <t>Gritāne Sandra</t>
  </si>
  <si>
    <t>Budze Līga - ģimenes ārsta prakse</t>
  </si>
  <si>
    <t>Budze Līga</t>
  </si>
  <si>
    <t>Kallinga Aija - ģimenes ārsta prakse</t>
  </si>
  <si>
    <t>Kallinga Aija</t>
  </si>
  <si>
    <t>Braķe Aina - ģimenes ārsta prakse</t>
  </si>
  <si>
    <t>Braķe Aina</t>
  </si>
  <si>
    <t>Putriņa Līga -ģimenes ārsta prakse</t>
  </si>
  <si>
    <t>Putriņa Līga</t>
  </si>
  <si>
    <t>Ķiris Valdis - ģimenes ārsta un narkologa prakse</t>
  </si>
  <si>
    <t>Ķiris Valdis</t>
  </si>
  <si>
    <t>Uzbeka Ilona - ģimenes ārsta un ārsta pneimonologa prakse</t>
  </si>
  <si>
    <t>Uzbeka Ilona</t>
  </si>
  <si>
    <t>Ķire Marianna - ģimenes ārsta un arodveselības un arodslimību ārsta prakse</t>
  </si>
  <si>
    <t>Ķire Marianna</t>
  </si>
  <si>
    <t>Nātra Inga - ģimenes ārsta prakse</t>
  </si>
  <si>
    <t>Nātra Inga</t>
  </si>
  <si>
    <t>Kļaviņa Ritma - ģimenes ārsta prakse</t>
  </si>
  <si>
    <t>Kļaviņa Ritma</t>
  </si>
  <si>
    <t>Nātra Māris - ģimenes ārsta prakse</t>
  </si>
  <si>
    <t>Nātra Māris</t>
  </si>
  <si>
    <t>Zušmane Evita - ģimenes ārsta prakse</t>
  </si>
  <si>
    <t>Zušmane Evita</t>
  </si>
  <si>
    <t>Lūkina Zane - ģimenes ārsta un arodveselības un arodslimību ārsta prakse</t>
  </si>
  <si>
    <t>Lūkina Zane</t>
  </si>
  <si>
    <t>M. Kļaviņas ĢĀP, SIA</t>
  </si>
  <si>
    <t>Kļaviņa Maija</t>
  </si>
  <si>
    <t>L. ZIEMELES DOKTORĀTS, SIA</t>
  </si>
  <si>
    <t>Ziemele Līga</t>
  </si>
  <si>
    <t>M.BINDRES DOKTORĀTS, SIA</t>
  </si>
  <si>
    <t>Bindre Maruta</t>
  </si>
  <si>
    <t>Šēna Ieva</t>
  </si>
  <si>
    <t>Ditas Pīlātes ģimenes ārsta prakse, Sabiedrība ar ierobežotu atbildību</t>
  </si>
  <si>
    <t>Pīlāte Dita</t>
  </si>
  <si>
    <t>DOKTORĀTS "KALMES", Sabiedrība ar ierobežotu atbildību</t>
  </si>
  <si>
    <t>Mironovska Anna</t>
  </si>
  <si>
    <t>Kuzma Ilze - ģimenes ārsta prakse</t>
  </si>
  <si>
    <t>Kuzma Ilze</t>
  </si>
  <si>
    <t>Mazsalacas slimnīca, Sabiedrība ar ierobežotu atbildību</t>
  </si>
  <si>
    <t>Freimanis Ilārs</t>
  </si>
  <si>
    <t>Plūme Anda - ģimenes ārsta un ginekologa, dzemdību speciālista prakse</t>
  </si>
  <si>
    <t>Plūme Anda</t>
  </si>
  <si>
    <t>M. GRŪSLES ĀRSTA PRAKSE, SIA</t>
  </si>
  <si>
    <t>Grūsle Marika</t>
  </si>
  <si>
    <t>I. Ločmeles ārsta prakse, Sabiedrība ar ierobežotu atbildību</t>
  </si>
  <si>
    <t>Ločmele Inguna</t>
  </si>
  <si>
    <t>B. Kalniņas ģimenes ārsta prakse, Sabiedrība ar ierobežotu atbildību</t>
  </si>
  <si>
    <t>Kalniņa Baiba</t>
  </si>
  <si>
    <t>Trikātas doktorāts, SIA</t>
  </si>
  <si>
    <t>Veršelo Inese</t>
  </si>
  <si>
    <t>Saleniece Sarmīte - ģimenes ārsta prakse</t>
  </si>
  <si>
    <t>Saleniece Sarmīte</t>
  </si>
  <si>
    <t>Poikāne Guna - ģimenes ārsta prakse</t>
  </si>
  <si>
    <t>Poikāne Guna</t>
  </si>
  <si>
    <t>ASAFREJA, Sabiedrība ar ierobežotu atbildību</t>
  </si>
  <si>
    <t>Asafreja Gunta</t>
  </si>
  <si>
    <t>Šakare Anna - ģimenes ārsta prakse</t>
  </si>
  <si>
    <t>Šakare Anna</t>
  </si>
  <si>
    <t>KĀRVINS, SIA</t>
  </si>
  <si>
    <t>Jakovins Juris</t>
  </si>
  <si>
    <t>Gabrāne Inese</t>
  </si>
  <si>
    <t>Skujiņa Inese - ģimenes ārsta prakse</t>
  </si>
  <si>
    <t>Skujiņa Inese</t>
  </si>
  <si>
    <t>NVD Zemgales nodaļa</t>
  </si>
  <si>
    <t>Unas Leitānes ģimenes ārsta prakse, SIA</t>
  </si>
  <si>
    <t>Leitāne Una</t>
  </si>
  <si>
    <t>Zanes Bergas ārsta prakse, Sabiedrība ar ierobežotu atbildību</t>
  </si>
  <si>
    <t>Berga Zane</t>
  </si>
  <si>
    <t>Sabīnes Brambergas ārsta prakse, SIA</t>
  </si>
  <si>
    <t>Bramberga Sabīne</t>
  </si>
  <si>
    <t>NT Med, SIA</t>
  </si>
  <si>
    <t>Tkačenko Natālija</t>
  </si>
  <si>
    <t>Ivetas Janmeres ģimenes ārsta prakse, Sabiedrība ar ierobežotu atbildību</t>
  </si>
  <si>
    <t>Janmere Iveta</t>
  </si>
  <si>
    <t>AZ ārsta prakse, SIA</t>
  </si>
  <si>
    <t>Zamerovska Andra</t>
  </si>
  <si>
    <t>Jāņa Kangara ārsta prakse, Sabiedrība ar ierobežotu atbildību</t>
  </si>
  <si>
    <t>Kangars Jānis</t>
  </si>
  <si>
    <t>Annas Mednes-Simsones ģimenes ārsta prakse, Sabiedrība ar ierobežotu atbildību</t>
  </si>
  <si>
    <t>Medne-Simsone Anna</t>
  </si>
  <si>
    <t>J.Šates ārsta prakse, SIA</t>
  </si>
  <si>
    <t>Šate Jānis</t>
  </si>
  <si>
    <t>Agneses Ķirses ģimenes ārsta prakse, SIA</t>
  </si>
  <si>
    <t>Ķirse Agnese</t>
  </si>
  <si>
    <t>Konkordijas Doktorāts, Sabiedrība ar ierobežotu atbildību</t>
  </si>
  <si>
    <t>Lubgāne Ilze</t>
  </si>
  <si>
    <t>Liepiņa Elīna - ģimenes ārsta prakse</t>
  </si>
  <si>
    <t>Liepiņa Elīna</t>
  </si>
  <si>
    <t>Ķiršakmens Gatis - ģimenes ārsta prakse</t>
  </si>
  <si>
    <t>Ķiršakmens Gatis</t>
  </si>
  <si>
    <t>Beltiņas ģimenes ārsta prakse, SIA</t>
  </si>
  <si>
    <t>Beltiņa-Vecbaštika Monta</t>
  </si>
  <si>
    <t>Ivetas Jevtušenko ārsta prakse, Sabiedrība ar ierobežotu atbildību</t>
  </si>
  <si>
    <t>Jevtušenko Iveta</t>
  </si>
  <si>
    <t>Nadeta, SIA</t>
  </si>
  <si>
    <t>Belova Bernadeta</t>
  </si>
  <si>
    <t>Dr. Guntis Balodis-ģimenes ārsts, SIA</t>
  </si>
  <si>
    <t>Balodis Guntis</t>
  </si>
  <si>
    <t>MedEko, Sabiedrība ar ierobežotu atbildību</t>
  </si>
  <si>
    <t>Belte Māris</t>
  </si>
  <si>
    <t>Ievas Zvirbules ģimenes ārsta prakse, Sabiedrība ar ierobežotu atbildību</t>
  </si>
  <si>
    <t>Zvirbule Ieva</t>
  </si>
  <si>
    <t>BIMEDICAL, SIA</t>
  </si>
  <si>
    <t>Bobrovs Iļja</t>
  </si>
  <si>
    <t>D.Breihas ģimenes ārsta prakse, SIA</t>
  </si>
  <si>
    <t>Breiha Dagnija</t>
  </si>
  <si>
    <t>Ērikas Borisovas ģimenes ārsta prakse, Sabiedrība ar ierobežotu atbildību</t>
  </si>
  <si>
    <t>Borisova Ērika</t>
  </si>
  <si>
    <t>Zīle Anda - ģimenes ārsta prakse</t>
  </si>
  <si>
    <t>Zīle Anda</t>
  </si>
  <si>
    <t>MEDICOM, Sabiedrība ar ierobežotu atbildību</t>
  </si>
  <si>
    <t>Bizjukova Inna</t>
  </si>
  <si>
    <t>VIMED, Sabiedrība ar ierobežotu atbildību</t>
  </si>
  <si>
    <t>Vilkārse Elīna</t>
  </si>
  <si>
    <t>Piļipčuka Tatjana - ģimenes ārsta un neirologa prakse</t>
  </si>
  <si>
    <t>Piļipčuka Tatjana</t>
  </si>
  <si>
    <t>Vijas Freimanes ārsta prakse, Sabiedrība ar ierobežotu atbildību</t>
  </si>
  <si>
    <t>Freimane Vija</t>
  </si>
  <si>
    <t>Pučetis Edvīns - ģimenes ārsta prakse</t>
  </si>
  <si>
    <t>Pučetis Edvīns</t>
  </si>
  <si>
    <t>Iolandas Šaihulovas ģimenes ārstes prakse, Sabiedrība ar ierobežotu atbildību</t>
  </si>
  <si>
    <t>Šaihulova Iolanda</t>
  </si>
  <si>
    <t>Kristīnes Babickas ģimenes ārstes prakse, Sabiedrība ar ierobežotu atbildību</t>
  </si>
  <si>
    <t>Babicka Kristīne</t>
  </si>
  <si>
    <t>SIA EM Doktorāts</t>
  </si>
  <si>
    <t>Maigone Evija</t>
  </si>
  <si>
    <t>Sīricas ārsta prakse, Sabiedrība ar ierobežotu atbildību</t>
  </si>
  <si>
    <t>Sīrica Maija</t>
  </si>
  <si>
    <t>SAMMAR, SIA</t>
  </si>
  <si>
    <t>Mārtiņa Samanta</t>
  </si>
  <si>
    <t>SANUS SN, SIA</t>
  </si>
  <si>
    <t>Novika Signe</t>
  </si>
  <si>
    <t>Ornellas Smirnovas ģimenes ārsta prakse, SIA</t>
  </si>
  <si>
    <t>Smirnova Ornella</t>
  </si>
  <si>
    <t>SANTAS KRIEVIŅAS ĢIMENES ĀRSTA PRAKSE, SIA</t>
  </si>
  <si>
    <t>Krieviņa Santa</t>
  </si>
  <si>
    <t>JELGAVAS KLĪNIKA, Sabiedrība ar ierobežotu atbildību</t>
  </si>
  <si>
    <t>Titova Lilija</t>
  </si>
  <si>
    <t>Zvinģele Laimdota</t>
  </si>
  <si>
    <t>Timofejeva Ļubova</t>
  </si>
  <si>
    <t>Zabela Gaļina</t>
  </si>
  <si>
    <t>Fedorovičs-Rubenis Artūrs</t>
  </si>
  <si>
    <t>Grīnberga-Dērica Ieva</t>
  </si>
  <si>
    <t>Siliņš Aldis</t>
  </si>
  <si>
    <t>Šmeļova Marija</t>
  </si>
  <si>
    <t>Plivčs Oskars</t>
  </si>
  <si>
    <t>Zariņa Vija</t>
  </si>
  <si>
    <t>CENTRA DOKTORĀTS, Sabiedrība ar ierobežotu atbildību</t>
  </si>
  <si>
    <t>Drengere Inese</t>
  </si>
  <si>
    <t>Ilgas Lācītes privātprakse, Sabiedrība ar ierobežotu atbildību</t>
  </si>
  <si>
    <t>Lācīte Ilga</t>
  </si>
  <si>
    <t>Vivejas Epiņas ģimenes ārsta prakse, SIA</t>
  </si>
  <si>
    <t>Epiņa Viveja</t>
  </si>
  <si>
    <t>Ilzes Rudko ārsta prakse, Sabiedrība ar ierobežotu atbildību</t>
  </si>
  <si>
    <t>Rudko Ilze</t>
  </si>
  <si>
    <t>Akmentiņa Maruta - ģimenes ārsta prakse</t>
  </si>
  <si>
    <t>Akmentiņa Maruta</t>
  </si>
  <si>
    <t>W-DOC, Sabiedrība ar ierobežotu atbildību</t>
  </si>
  <si>
    <t>Vēbere Lidija</t>
  </si>
  <si>
    <t>ILSTRE, Sabiedrība ar ierobežotu atbildību</t>
  </si>
  <si>
    <t>Strēle Ilze</t>
  </si>
  <si>
    <t>INMED, Sabiedrība ar ierobežotu atbildību</t>
  </si>
  <si>
    <t>Žunna Inita</t>
  </si>
  <si>
    <t>RIMED, Sabiedrība ar ierobežotu atbildību</t>
  </si>
  <si>
    <t>Rinkevica Mārīte</t>
  </si>
  <si>
    <t>Ludmilas Skrjabinas ārsta prakse, Sabiedrība ar ierobežotu atbildību</t>
  </si>
  <si>
    <t>Skrjabina Ludmila</t>
  </si>
  <si>
    <t>Valdmane Evita - ģimenes ārsta prakse</t>
  </si>
  <si>
    <t>Valdmane Evita</t>
  </si>
  <si>
    <t>Niedre Ilze - ģimenes ārsta prakse</t>
  </si>
  <si>
    <t>Niedre Ilze</t>
  </si>
  <si>
    <t>Nenišķe Iveta - ģimenes ārsta prakse</t>
  </si>
  <si>
    <t>Nenišķe Iveta</t>
  </si>
  <si>
    <t>Eglīte Anita - ģimenes ārsta prakse</t>
  </si>
  <si>
    <t>Eglīte Anita</t>
  </si>
  <si>
    <t>Prakse ģimenei, SIA</t>
  </si>
  <si>
    <t>Graudiņa Aija</t>
  </si>
  <si>
    <t>Čaupjonoka Ilona -ģimenes ārsta prakse</t>
  </si>
  <si>
    <t>Čaupjonoka Ilona</t>
  </si>
  <si>
    <t>Gercāne Sanita -ģimenes ārsta prakse</t>
  </si>
  <si>
    <t>Gercāne Sanita</t>
  </si>
  <si>
    <t>Auguste Rita - ģimenes ārsta prakse</t>
  </si>
  <si>
    <t>Auguste Rita</t>
  </si>
  <si>
    <t>Zdūne Rita - ģimenes ārsta prakse</t>
  </si>
  <si>
    <t>Zdūne Rita</t>
  </si>
  <si>
    <t>Antonova Ināra - ģimenes ārsta prakse</t>
  </si>
  <si>
    <t>Antonova Ināra</t>
  </si>
  <si>
    <t>Boķis Guntars - ģimenes ārsta prakse</t>
  </si>
  <si>
    <t>Boķis Guntars</t>
  </si>
  <si>
    <t>Urbanoviča Anita - ģimenes ārsta prakse</t>
  </si>
  <si>
    <t>Urbanoviča Anita</t>
  </si>
  <si>
    <t>Olgas Tomaševskas ģimenes ārsta prakse, Sabiedrība ar ierobežotu atbildību</t>
  </si>
  <si>
    <t>Tomaševska Olga</t>
  </si>
  <si>
    <t>Ivanova Maiga - ģimenes ārsta prakse</t>
  </si>
  <si>
    <t>Ivanova Maiga</t>
  </si>
  <si>
    <t>Siliņa Sandra -ģimenes ārsta prakse</t>
  </si>
  <si>
    <t>Siliņa Sandra</t>
  </si>
  <si>
    <t>Grīga Lilita - ģimenes ārsta prakse</t>
  </si>
  <si>
    <t>Grīga Lilita</t>
  </si>
  <si>
    <t>Gulbe Zigrīda Maija - ģimenes ārsta prakse</t>
  </si>
  <si>
    <t>Gulbe Zigrīda</t>
  </si>
  <si>
    <t>Ziediņa Inta - ģimenes ārsta prakse</t>
  </si>
  <si>
    <t>Ziediņa Inta</t>
  </si>
  <si>
    <t>Lejniece Inese - ģimenes ārsta prakse</t>
  </si>
  <si>
    <t>Lejniece Inese</t>
  </si>
  <si>
    <t>Mauliņa Anita - ģimenes ārsta prakse</t>
  </si>
  <si>
    <t>Mauliņa Anita</t>
  </si>
  <si>
    <t>Zelča Astrīda - ģimenes ārsta prakse</t>
  </si>
  <si>
    <t>Zelča Astrīda</t>
  </si>
  <si>
    <t>Eglīte Daina - ģimenes ārsta prakse</t>
  </si>
  <si>
    <t>Eglīte Daina</t>
  </si>
  <si>
    <t>Grauda Dace - ģimenes ārsta prakse</t>
  </si>
  <si>
    <t>Grauda Dace</t>
  </si>
  <si>
    <t>Mauliņš Ziedonis - ģimenes ārsta un arodveselības un arodslimību ārsta prakse</t>
  </si>
  <si>
    <t>Mauliņš Ziedonis</t>
  </si>
  <si>
    <t>Rancāne Anta - ģimenes ārsta prakse</t>
  </si>
  <si>
    <t>Rancāne Anta</t>
  </si>
  <si>
    <t>Apeināne Inga - ģimenes ārsta prakse</t>
  </si>
  <si>
    <t>Apeināne Inga</t>
  </si>
  <si>
    <t>Skudra Aija - ģimenes ārsta prakse</t>
  </si>
  <si>
    <t>Skudra Aija</t>
  </si>
  <si>
    <t>Valijas Nagņibedas ģimenes ārsta prakse, SIA</t>
  </si>
  <si>
    <t>Nagņibeda Valija</t>
  </si>
  <si>
    <t>Zaderņuka Inesa - ģimenes ārsta prakse</t>
  </si>
  <si>
    <t>Zaderņuka Inesa</t>
  </si>
  <si>
    <t>Bosko Marija - ģimenes ārsta prakse</t>
  </si>
  <si>
    <t>Bosko Marija</t>
  </si>
  <si>
    <t>Lasmane Gundega - ģimenes ārsta un pediatra prakse</t>
  </si>
  <si>
    <t>Lasmane Gundega</t>
  </si>
  <si>
    <t>Tēraude Aija - ģimenes ārsta un pediatra prakse</t>
  </si>
  <si>
    <t>Tēraude Aija</t>
  </si>
  <si>
    <t>Grigaļūne Iveta - ģimenes ārsta un arodveselības un arodslimību ārsta prakse</t>
  </si>
  <si>
    <t>Grigaļūne Iveta</t>
  </si>
  <si>
    <t>Inas Mortukānes ārsta prakse, SIA</t>
  </si>
  <si>
    <t>Mortukāne Ina</t>
  </si>
  <si>
    <t>Zirne Ārija - ģimenes ārsta prakse</t>
  </si>
  <si>
    <t>Zirne Ārija</t>
  </si>
  <si>
    <t>Joča Ineta - ģimenes ārsta prakse</t>
  </si>
  <si>
    <t>Joča Ineta</t>
  </si>
  <si>
    <t>Lagzdiņa Inta - ģimenes ārsta prakse</t>
  </si>
  <si>
    <t>Lagzdiņa Inta</t>
  </si>
  <si>
    <t>Priedīte Maruta - ģimenes ārsta prakse</t>
  </si>
  <si>
    <t>Priedīte Maruta</t>
  </si>
  <si>
    <t>Bauskas slimnīca, SIA</t>
  </si>
  <si>
    <t>Bāra Linda</t>
  </si>
  <si>
    <t>Četverga Lāsma</t>
  </si>
  <si>
    <t>Buka-Baltā Anete</t>
  </si>
  <si>
    <t>Markevica Aiga</t>
  </si>
  <si>
    <t>ILZES KUKUTES ĢIMENES ĀRSTA PRAKSE, SIA</t>
  </si>
  <si>
    <t>Kukute Ilze</t>
  </si>
  <si>
    <t>Sandras Lapsas-Ārentas ģimenes ārstes prakse, Sabiedrība ar ierobežotu atbildību</t>
  </si>
  <si>
    <t>Lapsa-Ārenta Sandra</t>
  </si>
  <si>
    <t>Ilzes Vaičekones ārsta prakse, Sabiedrība ar ierobežotu atbildību</t>
  </si>
  <si>
    <t>Vaičekone Ilze</t>
  </si>
  <si>
    <t>ANNAMED, Sabiedrība ar ierobežotu atbildību</t>
  </si>
  <si>
    <t>Krieva Anna</t>
  </si>
  <si>
    <t>Santas Gulbes ģimenes ārsta prakse, Sabiedrība ar ierobežotu atbildību</t>
  </si>
  <si>
    <t>Gulbe Santa</t>
  </si>
  <si>
    <t>Igaunis Pēteris - ģimenes ārsta prakse</t>
  </si>
  <si>
    <t>Igaunis Pēteris</t>
  </si>
  <si>
    <t>Cirša Aija - ģimenes ārsta prakse</t>
  </si>
  <si>
    <t>Cirša Aija</t>
  </si>
  <si>
    <t>Mantons Uldis - ģimenes ārsta prakse</t>
  </si>
  <si>
    <t>Mantons Uldis</t>
  </si>
  <si>
    <t>A.Jurovas ģimenes ārsta prakse, SIA</t>
  </si>
  <si>
    <t>Jurova Aija</t>
  </si>
  <si>
    <t>Zīverte Santa - ģimenes ārsta prakse</t>
  </si>
  <si>
    <t>Zīverte Santa</t>
  </si>
  <si>
    <t>Lemhena Liena - ģimenes ārsta prakse</t>
  </si>
  <si>
    <t>Lemhena Liena</t>
  </si>
  <si>
    <t>Cīrule Iveta - ģimenes ārsta prakse</t>
  </si>
  <si>
    <t>Cīrule Iveta</t>
  </si>
  <si>
    <t>Sloka Daina - ģimenes ārsta prakse</t>
  </si>
  <si>
    <t>Sloka Daina</t>
  </si>
  <si>
    <t>Sarbantoviča Inese - ģimenes ārsta un pediatra prakse</t>
  </si>
  <si>
    <t>Sarbantoviča Inese</t>
  </si>
  <si>
    <t>I. Dūrējas ģimenes ārsta prakse, Sabiedrība ar ierobežotu atbildību</t>
  </si>
  <si>
    <t>Dūrēja Irina</t>
  </si>
  <si>
    <t>Kaķenieku ambulance, Sabiedrība ar ierobežotu atbildību</t>
  </si>
  <si>
    <t>Andersone Indra</t>
  </si>
  <si>
    <t>M.Zakse-Grigorjana ģimenes ārsta prakse, SIA</t>
  </si>
  <si>
    <t>Zakse-Grigorjana Marika</t>
  </si>
  <si>
    <t>Bergmane Anita - ģimenes ārsta prakse</t>
  </si>
  <si>
    <t>Bergmane Anita</t>
  </si>
  <si>
    <t>Aksanas Utenkovas ārsta prakse, SIA</t>
  </si>
  <si>
    <t>Utenkova Aksana</t>
  </si>
  <si>
    <t>Monikas Stacēvičas ārsta prakse, SIA</t>
  </si>
  <si>
    <t>Kroniņa Monika</t>
  </si>
  <si>
    <t>Šulce Ināra - ģimenes ārsta, neirologa un arodveselības un arodslimību ārsta prakse</t>
  </si>
  <si>
    <t>Šulce Ināra</t>
  </si>
  <si>
    <t>Bēnes doktorāts, Sabiedrība ar ierobežotu atbildību</t>
  </si>
  <si>
    <t>Roga Ilga</t>
  </si>
  <si>
    <t>Jukna Maruta - ģimenes ārsta un arodveselības un arodslimību ārsta prakse</t>
  </si>
  <si>
    <t>Jukna Maruta</t>
  </si>
  <si>
    <t>Staņa Ināra - ģimenes ārsta prakse</t>
  </si>
  <si>
    <t>Staņa Ināra</t>
  </si>
  <si>
    <t>Karlovska Biruta - ģimenes ārsta prakse</t>
  </si>
  <si>
    <t>Karlovska Biruta</t>
  </si>
  <si>
    <t>Alksne Indra - ģimenes ārsta prakse</t>
  </si>
  <si>
    <t>Alksne Indra</t>
  </si>
  <si>
    <t>Ķuze Anna - ģimenes ārsta prakse</t>
  </si>
  <si>
    <t>Ķuze Anna</t>
  </si>
  <si>
    <t>Afanasjeva Rita - ģimenes ārsta prakse</t>
  </si>
  <si>
    <t>Afanasjeva Rita</t>
  </si>
  <si>
    <t>Strazdiņa Ilze - ģimenes ārsta prakse</t>
  </si>
  <si>
    <t>Strazdiņa Ilze</t>
  </si>
  <si>
    <t>Dzalbs Ainis - ģimenes ārsta un internista prakse</t>
  </si>
  <si>
    <t>Dzalbs Ainis</t>
  </si>
  <si>
    <t>G. Šmites ģimenes ārsta prakse, SIA</t>
  </si>
  <si>
    <t>Šmite Guna</t>
  </si>
  <si>
    <t>Beires prakse, Sabiedrība ar ierobežotu atbildību</t>
  </si>
  <si>
    <t>Beire Evelīna</t>
  </si>
  <si>
    <t>Alksne Anastasija - ģimenes ārsta prakse</t>
  </si>
  <si>
    <t>Alksne Anastasija</t>
  </si>
  <si>
    <t>NaProMedicus, Sabiedrība ar ierobežotu atbildību</t>
  </si>
  <si>
    <t>Seržante Maruta</t>
  </si>
  <si>
    <t>Bērziņa Baiba - ģimenes ārsta prakse</t>
  </si>
  <si>
    <t>Bērziņa Baiba</t>
  </si>
  <si>
    <t>Eiduks Ivars - ģimenes ārsta prakse</t>
  </si>
  <si>
    <t>Eiduks Ivars</t>
  </si>
  <si>
    <t>Elekse Edīte - ģimenes ārsta prakse</t>
  </si>
  <si>
    <t>Elekse Edīte</t>
  </si>
  <si>
    <t>Joča Inguna - ģimenes ārsta prakse</t>
  </si>
  <si>
    <t>Joča Inguna</t>
  </si>
  <si>
    <t>Ose Māra - ģimenes ārsta prakse</t>
  </si>
  <si>
    <t>Ose Māra</t>
  </si>
  <si>
    <t>Broniča Sandra - ģimenes ārsta prakse</t>
  </si>
  <si>
    <t>Broniča Sandra</t>
  </si>
  <si>
    <t>Kalvāne Līga - ģimenes ārsta prakse</t>
  </si>
  <si>
    <t>Kalvāne Līga</t>
  </si>
  <si>
    <t>Tiltiņa Iveta - ģimenes ārsta prakse</t>
  </si>
  <si>
    <t>Tiltiņa Iveta</t>
  </si>
  <si>
    <t>Ogres rajona slimnīca, Sabiedrība ar ierobežotu atbildību</t>
  </si>
  <si>
    <t>Līva Evita</t>
  </si>
  <si>
    <t>Ausmas Balodes ģimenes ārsta doktorāts, Sabiedrība ar ierobežotu atbildību</t>
  </si>
  <si>
    <t>Balode Ausma</t>
  </si>
  <si>
    <t>Vāvere Anna - ģimenes ārsta prakse</t>
  </si>
  <si>
    <t>Vāvere Anna</t>
  </si>
  <si>
    <t>Zadorožnaja Ņina - ģimenes ārsta prakse</t>
  </si>
  <si>
    <t>Zadorožnaja Ņina</t>
  </si>
  <si>
    <t>Ligitas Hohas ārsta prakse, SIA</t>
  </si>
  <si>
    <t>Hoha Ligita</t>
  </si>
  <si>
    <t>Ieviņš Einārs - ģimenes ārsta prakse</t>
  </si>
  <si>
    <t>Ieviņš Einārs</t>
  </si>
  <si>
    <t>Zepa Dace - ģimenes ārsta prakse</t>
  </si>
  <si>
    <t>Zepa Dace</t>
  </si>
  <si>
    <t>Ozoliņa Laila - ģimenes ārsta prakse</t>
  </si>
  <si>
    <t>Ozoliņa Laila</t>
  </si>
  <si>
    <t>Sāmite Lelde - ģimenes ārsta prakse</t>
  </si>
  <si>
    <t>Sāmite Lelde</t>
  </si>
  <si>
    <t>Kaktiņa Signe - ģimenes ārsta  prakse</t>
  </si>
  <si>
    <t>Kaktiņa Signe</t>
  </si>
  <si>
    <t>Daces Roskas ģimenes ārsta prakse, SIA</t>
  </si>
  <si>
    <t>Roska Dace</t>
  </si>
  <si>
    <t>Boreiko Silvija - ģimenes ārsta un pediatra prakse</t>
  </si>
  <si>
    <t>Boreiko Silvija</t>
  </si>
  <si>
    <t>Baika Anita - ģimenes ārsta, internista un kardiologa  ārsta prakse</t>
  </si>
  <si>
    <t>Baika Anita</t>
  </si>
  <si>
    <t>Saldniece Sandra - ģimenes ārsta prakse</t>
  </si>
  <si>
    <t>Saldniece Sandra</t>
  </si>
  <si>
    <t>Krievāne Dace -  ģimenes ārsta, kardiologa, arodveselības un arodslimību ārsta prakse</t>
  </si>
  <si>
    <t>Krievāne Dace</t>
  </si>
  <si>
    <t>Līcīte Ausma - ģimenes ārsta prakse</t>
  </si>
  <si>
    <t>Līcīte Ausma</t>
  </si>
  <si>
    <t>Bērziņa Gaida - ģimenes ārsta prakse</t>
  </si>
  <si>
    <t>Bērziņa Gaida</t>
  </si>
  <si>
    <t>MEDcontrol, Sabiedrība ar ierobežotu atbildību</t>
  </si>
  <si>
    <t>Rence Andīna</t>
  </si>
  <si>
    <t>K. Konstantinovas Ģimenes ārsta prakse, Sabiedrība ar ierobežotu atbildību</t>
  </si>
  <si>
    <t>Konstantinova Ksenija</t>
  </si>
  <si>
    <t>Kristīnes Puriņas ģimenes ārsta prakse, SIA</t>
  </si>
  <si>
    <t>Puriņa Kristīne</t>
  </si>
  <si>
    <t>Sandras Bērziņas ģimenes ārsta prakse, SIA</t>
  </si>
  <si>
    <t>Bērziņa Sandra</t>
  </si>
  <si>
    <t>Ārstu prakse AiMed, Sabiedrība ar ierobežotu atbildību</t>
  </si>
  <si>
    <t>Dzelme Aija</t>
  </si>
  <si>
    <t>Raga Ineta - ģimenes ārsta prakse</t>
  </si>
  <si>
    <t>Raga Ineta</t>
  </si>
  <si>
    <t>Pāvulāns Andris - ģimenes ārsta un arodveselības un arodslimību ārsta prakse</t>
  </si>
  <si>
    <t>Pāvulāns Andris</t>
  </si>
  <si>
    <t>Troska Dzintra - ģimenes ārsta un arodveselības un arodslimību ārsta prakse</t>
  </si>
  <si>
    <t>Troska Dzintra</t>
  </si>
  <si>
    <t>Kauliņa Anna - ģimenes ārsta un arodveselības un arodslimību ārsta prakse</t>
  </si>
  <si>
    <t>Kauliņa Anna</t>
  </si>
  <si>
    <t>Matisone Inese - ģimenes ārsta prakse</t>
  </si>
  <si>
    <t>Matisone Inese</t>
  </si>
  <si>
    <t>Rancāne Līga - ģimenes ārsta un pediatra prakse</t>
  </si>
  <si>
    <t>Rancāne Līga</t>
  </si>
  <si>
    <t>Šmits Roberts - ārsta internista prakse</t>
  </si>
  <si>
    <t>Šmits Roberts</t>
  </si>
  <si>
    <t>Guntas Tīcmanes ģimenes ārsta prakse, Sabiedrība ar ierobežotu atbildību</t>
  </si>
  <si>
    <t>Tīcmane Gunta</t>
  </si>
  <si>
    <t>Pokule Ineta - ģimenes ārsta prakse</t>
  </si>
  <si>
    <t>Pokule Ineta</t>
  </si>
  <si>
    <t>Dr.Rukmanes ģimenes ārsta prakse, Sabiedrība ar ierobežotu atbildību</t>
  </si>
  <si>
    <t>Rukmane Gunita</t>
  </si>
  <si>
    <t>Kamergrauze Inese</t>
  </si>
  <si>
    <t>Laurāne Kristīne</t>
  </si>
  <si>
    <t>Baldiņa Maija</t>
  </si>
  <si>
    <t>Beļajeva Tatjana</t>
  </si>
  <si>
    <t xml:space="preserve">Ģimenes doktorāts, SIA </t>
  </si>
  <si>
    <t>Baldiņa Maija - ģimenes ārsta prakse</t>
  </si>
  <si>
    <t xml:space="preserve">Ikammed-group, SIA </t>
  </si>
  <si>
    <t>Tabulā izmantotie apzīmējumi</t>
  </si>
  <si>
    <t>ģimenes ārsta prakses sasniegtais rādītājs nav vērtējams, jo mērķa grupa (izsūtītās skrīninga uzaicinājuma vēstules) nesasniedz 20, kas ir noteikts kā minimums atsaucības aprēķinam. (MK 555, 11.pielikuma 16. punkts)</t>
  </si>
  <si>
    <t>ģimenes ārsta prakse nav sasniegusi noteiktos atsaucības rādītājus</t>
  </si>
  <si>
    <t>ģimenes ārsta prakse ir sasniegusi atsaucības rādītājus 20%-40% zarnu vēža skrīningā un 60%-70% prostatas vēža skrīningā</t>
  </si>
  <si>
    <t>ģimenes ārsta prakses sasniegtais atsaucības rādītājs ir 41% un vairāk zarnu vēža skrīningā un 71% un vairāk prostatas vēža skrīningā</t>
  </si>
  <si>
    <t xml:space="preserve">Sasniegtie atsaucības rādītāji zarnu vēža skrīningā un prostatas vēža skrīningā 2025.g. ģimenes ārstu praksēs											</t>
  </si>
  <si>
    <t xml:space="preserve">Tabulā norādīts ģimenes ārsta praksē reģistrēto mērķa grupas pacientu skaits uz 30.06.2025.  Pie veiktajiem izmeklējumiem zarnu vēža skrīningā ņemti vērā veiktie izmeklējumi periodā  no 01.07.2023-30.06.2025, ņemot vērā, ka izmeklējumu ir paredzēts veikt vienu reizi divos gados.  Pie veiktajiem izmeklējumiem prostatas vēža skrīningā ņemti vērā veiktie izmeklējumi periodā  no 01.07.2024-30.06.2025.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</si>
</sst>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€"/>
  </numFmts>
  <fonts count="9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5" fontId="1" fillId="0" borderId="0" xfId="0" applyNumberFormat="1" applyFont="1"/>
    <xf numFmtId="165" fontId="0" fillId="0" borderId="0" xfId="0" applyNumberFormat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vertical="center" wrapText="1" shrinkToFi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5" fillId="4" borderId="1" xfId="0" applyFont="1" applyFill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0" fillId="0" borderId="0" xfId="0" applyFill="1"/>
    <xf numFmtId="165" fontId="0" fillId="0" borderId="0" xfId="0" applyNumberFormat="1" applyFill="1"/>
    <xf numFmtId="4" fontId="3" fillId="0" borderId="0" xfId="0" applyNumberFormat="1" applyFont="1" applyFill="1"/>
    <xf numFmtId="0" fontId="2" fillId="3" borderId="14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5" xfId="0" applyFont="1" applyBorder="1"/>
    <xf numFmtId="0" fontId="2" fillId="3" borderId="16" xfId="0" applyFont="1" applyFill="1" applyBorder="1" applyAlignment="1">
      <alignment horizontal="center" vertical="center" wrapText="1" shrinkToFit="1"/>
    </xf>
    <xf numFmtId="0" fontId="1" fillId="0" borderId="4" xfId="0" applyFont="1" applyBorder="1"/>
    <xf numFmtId="0" fontId="1" fillId="0" borderId="7" xfId="0" applyFont="1" applyBorder="1"/>
    <xf numFmtId="9" fontId="1" fillId="3" borderId="1" xfId="1" applyFont="1" applyFill="1" applyBorder="1"/>
    <xf numFmtId="9" fontId="1" fillId="8" borderId="1" xfId="1" applyFont="1" applyFill="1" applyBorder="1"/>
    <xf numFmtId="9" fontId="1" fillId="8" borderId="6" xfId="1" applyFont="1" applyFill="1" applyBorder="1"/>
    <xf numFmtId="9" fontId="1" fillId="9" borderId="1" xfId="1" applyFont="1" applyFill="1" applyBorder="1"/>
    <xf numFmtId="9" fontId="1" fillId="10" borderId="1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F9CF-B752-4AF5-8A54-7A1CE8490152}">
  <dimension ref="A1:R1193"/>
  <sheetViews>
    <sheetView tabSelected="1" zoomScale="70" zoomScaleNormal="70" workbookViewId="0">
      <pane ySplit="12" topLeftCell="A13" activePane="bottomLeft" state="frozen"/>
      <selection pane="bottomLeft" activeCell="E20" sqref="E20"/>
    </sheetView>
  </sheetViews>
  <sheetFormatPr defaultRowHeight="14.5" x14ac:dyDescent="0.35"/>
  <cols>
    <col min="1" max="1" width="6.6328125" customWidth="1"/>
    <col min="2" max="2" width="19.81640625" customWidth="1"/>
    <col min="3" max="3" width="42.54296875" customWidth="1"/>
    <col min="4" max="4" width="21.36328125" customWidth="1"/>
    <col min="5" max="10" width="18.1796875" customWidth="1"/>
    <col min="11" max="11" width="18.1796875" style="12" customWidth="1"/>
    <col min="12" max="12" width="18.1796875" customWidth="1"/>
    <col min="13" max="13" width="13.6328125" style="38" customWidth="1"/>
    <col min="14" max="14" width="10.6328125" style="38" customWidth="1"/>
    <col min="15" max="15" width="13.08984375" style="38" customWidth="1"/>
    <col min="16" max="16" width="14" style="39" customWidth="1"/>
    <col min="17" max="17" width="17.26953125" style="38" customWidth="1"/>
    <col min="18" max="18" width="8.7265625" style="38"/>
  </cols>
  <sheetData>
    <row r="1" spans="1:18" x14ac:dyDescent="0.35">
      <c r="A1" s="16" t="s">
        <v>2299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/>
      <c r="N1"/>
      <c r="O1" s="12"/>
      <c r="P1"/>
      <c r="Q1"/>
      <c r="R1"/>
    </row>
    <row r="2" spans="1:18" x14ac:dyDescent="0.3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/>
      <c r="N2"/>
      <c r="O2" s="12"/>
      <c r="P2"/>
      <c r="Q2"/>
      <c r="R2"/>
    </row>
    <row r="3" spans="1:18" x14ac:dyDescent="0.35">
      <c r="A3" s="18" t="s">
        <v>2293</v>
      </c>
      <c r="B3" s="19"/>
      <c r="C3" s="19"/>
      <c r="D3" s="19"/>
      <c r="E3" s="19"/>
      <c r="F3" s="19"/>
      <c r="G3" s="19"/>
      <c r="H3" s="19"/>
      <c r="I3" s="19"/>
      <c r="J3" s="20"/>
      <c r="K3" s="20"/>
      <c r="L3" s="20"/>
      <c r="M3"/>
      <c r="N3"/>
      <c r="O3" s="12"/>
      <c r="P3"/>
      <c r="Q3"/>
      <c r="R3"/>
    </row>
    <row r="4" spans="1:18" x14ac:dyDescent="0.35">
      <c r="A4" s="21"/>
      <c r="B4" s="22" t="s">
        <v>2294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/>
      <c r="N4"/>
      <c r="O4" s="12"/>
      <c r="P4"/>
      <c r="Q4"/>
      <c r="R4"/>
    </row>
    <row r="5" spans="1:18" s="1" customFormat="1" ht="13" x14ac:dyDescent="0.3">
      <c r="A5" s="24"/>
      <c r="B5" s="25" t="s">
        <v>2295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15"/>
      <c r="N5" s="15"/>
      <c r="O5" s="15"/>
      <c r="P5" s="15"/>
      <c r="Q5" s="15"/>
      <c r="R5" s="15"/>
    </row>
    <row r="6" spans="1:18" s="1" customFormat="1" ht="13" x14ac:dyDescent="0.3">
      <c r="A6" s="27"/>
      <c r="B6" s="25" t="s">
        <v>2296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15"/>
      <c r="N6" s="15"/>
      <c r="O6" s="15"/>
      <c r="P6" s="15"/>
      <c r="Q6" s="15"/>
      <c r="R6" s="15"/>
    </row>
    <row r="7" spans="1:18" x14ac:dyDescent="0.35">
      <c r="A7" s="28"/>
      <c r="B7" s="25" t="s">
        <v>2297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/>
      <c r="N7"/>
      <c r="O7" s="12"/>
      <c r="P7"/>
      <c r="Q7"/>
      <c r="R7"/>
    </row>
    <row r="8" spans="1:18" x14ac:dyDescent="0.3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/>
      <c r="N8"/>
      <c r="O8" s="12"/>
      <c r="P8"/>
      <c r="Q8"/>
      <c r="R8"/>
    </row>
    <row r="9" spans="1:18" s="1" customFormat="1" ht="20" x14ac:dyDescent="0.3">
      <c r="A9" s="30" t="s">
        <v>2298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15"/>
      <c r="N9" s="15"/>
      <c r="O9" s="15"/>
      <c r="P9" s="15"/>
      <c r="Q9" s="15"/>
      <c r="R9" s="15"/>
    </row>
    <row r="10" spans="1:18" s="1" customFormat="1" ht="14.5" customHeight="1" thickBot="1" x14ac:dyDescent="0.35">
      <c r="G10" s="2"/>
      <c r="H10" s="2"/>
      <c r="I10" s="2"/>
      <c r="J10" s="2"/>
      <c r="K10" s="11"/>
      <c r="L10" s="3"/>
      <c r="M10" s="2"/>
      <c r="O10" s="2"/>
      <c r="P10" s="11"/>
    </row>
    <row r="11" spans="1:18" s="1" customFormat="1" ht="15" customHeight="1" thickBot="1" x14ac:dyDescent="0.35">
      <c r="E11" s="33" t="s">
        <v>0</v>
      </c>
      <c r="F11" s="34"/>
      <c r="G11" s="34"/>
      <c r="H11" s="34"/>
      <c r="I11" s="33" t="s">
        <v>1</v>
      </c>
      <c r="J11" s="34"/>
      <c r="K11" s="34"/>
      <c r="L11" s="35"/>
      <c r="M11" s="42"/>
      <c r="N11" s="42"/>
      <c r="O11" s="42"/>
      <c r="P11" s="42"/>
      <c r="Q11" s="43"/>
      <c r="R11" s="36"/>
    </row>
    <row r="12" spans="1:18" s="1" customFormat="1" ht="52" x14ac:dyDescent="0.3">
      <c r="A12" s="4" t="s">
        <v>2</v>
      </c>
      <c r="B12" s="5" t="s">
        <v>3</v>
      </c>
      <c r="C12" s="5" t="s">
        <v>4</v>
      </c>
      <c r="D12" s="6" t="s">
        <v>5</v>
      </c>
      <c r="E12" s="31" t="s">
        <v>7</v>
      </c>
      <c r="F12" s="32" t="s">
        <v>8</v>
      </c>
      <c r="G12" s="32" t="s">
        <v>6</v>
      </c>
      <c r="H12" s="41" t="s">
        <v>9</v>
      </c>
      <c r="I12" s="31" t="s">
        <v>10</v>
      </c>
      <c r="J12" s="32" t="s">
        <v>8</v>
      </c>
      <c r="K12" s="32" t="s">
        <v>6</v>
      </c>
      <c r="L12" s="45" t="s">
        <v>9</v>
      </c>
      <c r="M12" s="43"/>
      <c r="N12" s="43"/>
      <c r="O12" s="43"/>
      <c r="P12" s="43"/>
      <c r="Q12" s="43"/>
      <c r="R12" s="36"/>
    </row>
    <row r="13" spans="1:18" s="7" customFormat="1" ht="13" x14ac:dyDescent="0.3">
      <c r="A13" s="8">
        <v>1</v>
      </c>
      <c r="B13" s="8" t="s">
        <v>11</v>
      </c>
      <c r="C13" s="8" t="s">
        <v>12</v>
      </c>
      <c r="D13" s="9" t="s">
        <v>13</v>
      </c>
      <c r="E13" s="10">
        <v>148</v>
      </c>
      <c r="F13" s="8">
        <v>57</v>
      </c>
      <c r="G13" s="51">
        <f t="shared" ref="G13:G44" si="0">F13/E13</f>
        <v>0.38513513513513514</v>
      </c>
      <c r="H13" s="9">
        <v>41</v>
      </c>
      <c r="I13" s="10">
        <v>70</v>
      </c>
      <c r="J13" s="8">
        <v>56</v>
      </c>
      <c r="K13" s="52">
        <f>J13/I13</f>
        <v>0.8</v>
      </c>
      <c r="L13" s="46">
        <v>28</v>
      </c>
      <c r="M13" s="37"/>
      <c r="N13" s="37"/>
      <c r="O13" s="37"/>
      <c r="P13" s="37"/>
      <c r="Q13" s="37"/>
      <c r="R13" s="37"/>
    </row>
    <row r="14" spans="1:18" s="7" customFormat="1" ht="13" x14ac:dyDescent="0.3">
      <c r="A14" s="8">
        <v>2</v>
      </c>
      <c r="B14" s="8" t="s">
        <v>11</v>
      </c>
      <c r="C14" s="8" t="s">
        <v>14</v>
      </c>
      <c r="D14" s="9" t="s">
        <v>15</v>
      </c>
      <c r="E14" s="10">
        <v>470</v>
      </c>
      <c r="F14" s="8">
        <v>161</v>
      </c>
      <c r="G14" s="51">
        <f t="shared" si="0"/>
        <v>0.3425531914893617</v>
      </c>
      <c r="H14" s="9">
        <v>79</v>
      </c>
      <c r="I14" s="10">
        <v>221</v>
      </c>
      <c r="J14" s="8">
        <v>138</v>
      </c>
      <c r="K14" s="51">
        <f>J14/I14</f>
        <v>0.6244343891402715</v>
      </c>
      <c r="L14" s="46">
        <v>51</v>
      </c>
      <c r="M14" s="37"/>
      <c r="N14" s="37"/>
      <c r="O14" s="37"/>
      <c r="P14" s="37"/>
      <c r="Q14" s="37"/>
      <c r="R14" s="37"/>
    </row>
    <row r="15" spans="1:18" s="7" customFormat="1" ht="13" x14ac:dyDescent="0.3">
      <c r="A15" s="8">
        <v>3</v>
      </c>
      <c r="B15" s="8" t="s">
        <v>11</v>
      </c>
      <c r="C15" s="8" t="s">
        <v>16</v>
      </c>
      <c r="D15" s="9" t="s">
        <v>17</v>
      </c>
      <c r="E15" s="10">
        <v>465</v>
      </c>
      <c r="F15" s="8">
        <v>83</v>
      </c>
      <c r="G15" s="49">
        <f t="shared" si="0"/>
        <v>0.17849462365591398</v>
      </c>
      <c r="H15" s="9">
        <v>66</v>
      </c>
      <c r="I15" s="10">
        <v>171</v>
      </c>
      <c r="J15" s="8">
        <v>87</v>
      </c>
      <c r="K15" s="49">
        <f>J15/I15</f>
        <v>0.50877192982456143</v>
      </c>
      <c r="L15" s="46">
        <v>52</v>
      </c>
      <c r="M15" s="37"/>
      <c r="N15" s="37"/>
      <c r="O15" s="37"/>
      <c r="P15" s="37"/>
      <c r="Q15" s="37"/>
      <c r="R15" s="37"/>
    </row>
    <row r="16" spans="1:18" s="7" customFormat="1" ht="13" x14ac:dyDescent="0.3">
      <c r="A16" s="8">
        <v>4</v>
      </c>
      <c r="B16" s="8" t="s">
        <v>11</v>
      </c>
      <c r="C16" s="8" t="s">
        <v>18</v>
      </c>
      <c r="D16" s="9" t="s">
        <v>19</v>
      </c>
      <c r="E16" s="10">
        <v>433</v>
      </c>
      <c r="F16" s="8">
        <v>197</v>
      </c>
      <c r="G16" s="52">
        <f t="shared" si="0"/>
        <v>0.45496535796766746</v>
      </c>
      <c r="H16" s="9">
        <v>78</v>
      </c>
      <c r="I16" s="10">
        <v>165</v>
      </c>
      <c r="J16" s="8">
        <v>90</v>
      </c>
      <c r="K16" s="49">
        <f>J16/I16</f>
        <v>0.54545454545454541</v>
      </c>
      <c r="L16" s="46">
        <v>36</v>
      </c>
      <c r="M16" s="37"/>
      <c r="N16" s="37"/>
      <c r="O16" s="37"/>
      <c r="P16" s="37"/>
      <c r="Q16" s="37"/>
      <c r="R16" s="37"/>
    </row>
    <row r="17" spans="1:18" s="7" customFormat="1" ht="13" x14ac:dyDescent="0.3">
      <c r="A17" s="8">
        <v>5</v>
      </c>
      <c r="B17" s="8" t="s">
        <v>11</v>
      </c>
      <c r="C17" s="8" t="s">
        <v>20</v>
      </c>
      <c r="D17" s="9" t="s">
        <v>21</v>
      </c>
      <c r="E17" s="10">
        <v>206</v>
      </c>
      <c r="F17" s="8">
        <v>30</v>
      </c>
      <c r="G17" s="49">
        <f t="shared" si="0"/>
        <v>0.14563106796116504</v>
      </c>
      <c r="H17" s="9">
        <v>21</v>
      </c>
      <c r="I17" s="10">
        <v>90</v>
      </c>
      <c r="J17" s="8">
        <v>43</v>
      </c>
      <c r="K17" s="49">
        <f>J17/I17</f>
        <v>0.4777777777777778</v>
      </c>
      <c r="L17" s="46">
        <v>21</v>
      </c>
      <c r="M17" s="37"/>
      <c r="N17" s="37"/>
      <c r="O17" s="37"/>
      <c r="P17" s="37"/>
      <c r="Q17" s="37"/>
      <c r="R17" s="37"/>
    </row>
    <row r="18" spans="1:18" s="7" customFormat="1" ht="13" x14ac:dyDescent="0.3">
      <c r="A18" s="8">
        <v>6</v>
      </c>
      <c r="B18" s="8" t="s">
        <v>11</v>
      </c>
      <c r="C18" s="8" t="s">
        <v>22</v>
      </c>
      <c r="D18" s="9" t="s">
        <v>23</v>
      </c>
      <c r="E18" s="10">
        <v>424</v>
      </c>
      <c r="F18" s="8">
        <v>154</v>
      </c>
      <c r="G18" s="51">
        <f t="shared" si="0"/>
        <v>0.3632075471698113</v>
      </c>
      <c r="H18" s="9">
        <v>45</v>
      </c>
      <c r="I18" s="10">
        <v>183</v>
      </c>
      <c r="J18" s="8">
        <v>119</v>
      </c>
      <c r="K18" s="51">
        <f>J18/I18</f>
        <v>0.65027322404371579</v>
      </c>
      <c r="L18" s="46">
        <v>76</v>
      </c>
      <c r="M18" s="37"/>
      <c r="N18" s="37"/>
      <c r="O18" s="37"/>
      <c r="P18" s="37"/>
      <c r="Q18" s="37"/>
      <c r="R18" s="37"/>
    </row>
    <row r="19" spans="1:18" s="7" customFormat="1" ht="13" x14ac:dyDescent="0.3">
      <c r="A19" s="8">
        <v>7</v>
      </c>
      <c r="B19" s="8" t="s">
        <v>11</v>
      </c>
      <c r="C19" s="8" t="s">
        <v>24</v>
      </c>
      <c r="D19" s="9" t="s">
        <v>25</v>
      </c>
      <c r="E19" s="10">
        <v>165</v>
      </c>
      <c r="F19" s="8">
        <v>18</v>
      </c>
      <c r="G19" s="49">
        <f t="shared" si="0"/>
        <v>0.10909090909090909</v>
      </c>
      <c r="H19" s="9">
        <v>18</v>
      </c>
      <c r="I19" s="10">
        <v>48</v>
      </c>
      <c r="J19" s="8">
        <v>14</v>
      </c>
      <c r="K19" s="49">
        <f>J19/I19</f>
        <v>0.29166666666666669</v>
      </c>
      <c r="L19" s="46">
        <v>14</v>
      </c>
      <c r="M19" s="37"/>
      <c r="N19" s="37"/>
      <c r="O19" s="37"/>
      <c r="P19" s="37"/>
      <c r="Q19" s="37"/>
      <c r="R19" s="37"/>
    </row>
    <row r="20" spans="1:18" s="7" customFormat="1" ht="13" x14ac:dyDescent="0.3">
      <c r="A20" s="8">
        <v>8</v>
      </c>
      <c r="B20" s="8" t="s">
        <v>11</v>
      </c>
      <c r="C20" s="8" t="s">
        <v>26</v>
      </c>
      <c r="D20" s="9" t="s">
        <v>27</v>
      </c>
      <c r="E20" s="10">
        <v>265</v>
      </c>
      <c r="F20" s="8">
        <v>35</v>
      </c>
      <c r="G20" s="49">
        <f t="shared" si="0"/>
        <v>0.13207547169811321</v>
      </c>
      <c r="H20" s="9">
        <v>35</v>
      </c>
      <c r="I20" s="10">
        <v>84</v>
      </c>
      <c r="J20" s="8">
        <v>25</v>
      </c>
      <c r="K20" s="49">
        <f>J20/I20</f>
        <v>0.29761904761904762</v>
      </c>
      <c r="L20" s="46">
        <v>25</v>
      </c>
      <c r="M20" s="37"/>
      <c r="N20" s="37"/>
      <c r="O20" s="37"/>
      <c r="P20" s="37"/>
      <c r="Q20" s="37"/>
      <c r="R20" s="37"/>
    </row>
    <row r="21" spans="1:18" s="7" customFormat="1" ht="13" x14ac:dyDescent="0.3">
      <c r="A21" s="8">
        <v>9</v>
      </c>
      <c r="B21" s="8" t="s">
        <v>11</v>
      </c>
      <c r="C21" s="8" t="s">
        <v>28</v>
      </c>
      <c r="D21" s="9" t="s">
        <v>29</v>
      </c>
      <c r="E21" s="10">
        <v>610</v>
      </c>
      <c r="F21" s="8">
        <v>311</v>
      </c>
      <c r="G21" s="52">
        <f t="shared" si="0"/>
        <v>0.50983606557377048</v>
      </c>
      <c r="H21" s="9">
        <v>138</v>
      </c>
      <c r="I21" s="10">
        <v>340</v>
      </c>
      <c r="J21" s="8">
        <v>246</v>
      </c>
      <c r="K21" s="52">
        <f>J21/I21</f>
        <v>0.72352941176470587</v>
      </c>
      <c r="L21" s="46">
        <v>134</v>
      </c>
      <c r="M21" s="37"/>
      <c r="N21" s="37"/>
      <c r="O21" s="37"/>
      <c r="P21" s="37"/>
      <c r="Q21" s="37"/>
      <c r="R21" s="37"/>
    </row>
    <row r="22" spans="1:18" s="7" customFormat="1" ht="13" x14ac:dyDescent="0.3">
      <c r="A22" s="8">
        <v>10</v>
      </c>
      <c r="B22" s="8" t="s">
        <v>11</v>
      </c>
      <c r="C22" s="8" t="s">
        <v>30</v>
      </c>
      <c r="D22" s="9" t="s">
        <v>31</v>
      </c>
      <c r="E22" s="10">
        <v>316</v>
      </c>
      <c r="F22" s="8">
        <v>49</v>
      </c>
      <c r="G22" s="49">
        <f t="shared" si="0"/>
        <v>0.1550632911392405</v>
      </c>
      <c r="H22" s="9">
        <v>49</v>
      </c>
      <c r="I22" s="10">
        <v>136</v>
      </c>
      <c r="J22" s="8">
        <v>29</v>
      </c>
      <c r="K22" s="49">
        <f>J22/I22</f>
        <v>0.21323529411764705</v>
      </c>
      <c r="L22" s="46">
        <v>29</v>
      </c>
      <c r="M22" s="37"/>
      <c r="N22" s="37"/>
      <c r="O22" s="37"/>
      <c r="P22" s="37"/>
      <c r="Q22" s="37"/>
      <c r="R22" s="37"/>
    </row>
    <row r="23" spans="1:18" s="7" customFormat="1" ht="13" x14ac:dyDescent="0.3">
      <c r="A23" s="8">
        <v>11</v>
      </c>
      <c r="B23" s="8" t="s">
        <v>11</v>
      </c>
      <c r="C23" s="8" t="s">
        <v>30</v>
      </c>
      <c r="D23" s="9" t="s">
        <v>32</v>
      </c>
      <c r="E23" s="10">
        <v>678</v>
      </c>
      <c r="F23" s="8">
        <v>111</v>
      </c>
      <c r="G23" s="49">
        <f t="shared" si="0"/>
        <v>0.16371681415929204</v>
      </c>
      <c r="H23" s="9">
        <v>111</v>
      </c>
      <c r="I23" s="10">
        <v>289</v>
      </c>
      <c r="J23" s="8">
        <v>88</v>
      </c>
      <c r="K23" s="49">
        <f>J23/I23</f>
        <v>0.30449826989619377</v>
      </c>
      <c r="L23" s="46">
        <v>88</v>
      </c>
      <c r="M23" s="37"/>
      <c r="N23" s="37"/>
      <c r="O23" s="37"/>
      <c r="P23" s="37"/>
      <c r="Q23" s="37"/>
      <c r="R23" s="37"/>
    </row>
    <row r="24" spans="1:18" s="7" customFormat="1" ht="13" x14ac:dyDescent="0.3">
      <c r="A24" s="8">
        <v>12</v>
      </c>
      <c r="B24" s="8" t="s">
        <v>11</v>
      </c>
      <c r="C24" s="8" t="s">
        <v>33</v>
      </c>
      <c r="D24" s="9" t="s">
        <v>34</v>
      </c>
      <c r="E24" s="10">
        <v>365</v>
      </c>
      <c r="F24" s="8">
        <v>151</v>
      </c>
      <c r="G24" s="52">
        <f t="shared" si="0"/>
        <v>0.41369863013698632</v>
      </c>
      <c r="H24" s="9">
        <v>74</v>
      </c>
      <c r="I24" s="10">
        <v>162</v>
      </c>
      <c r="J24" s="8">
        <v>77</v>
      </c>
      <c r="K24" s="49">
        <f>J24/I24</f>
        <v>0.47530864197530864</v>
      </c>
      <c r="L24" s="46">
        <v>32</v>
      </c>
      <c r="M24" s="37"/>
      <c r="N24" s="37"/>
      <c r="O24" s="37"/>
      <c r="P24" s="37"/>
      <c r="Q24" s="37"/>
      <c r="R24" s="37"/>
    </row>
    <row r="25" spans="1:18" s="7" customFormat="1" ht="13" x14ac:dyDescent="0.3">
      <c r="A25" s="8">
        <v>13</v>
      </c>
      <c r="B25" s="8" t="s">
        <v>11</v>
      </c>
      <c r="C25" s="8" t="s">
        <v>35</v>
      </c>
      <c r="D25" s="9" t="s">
        <v>36</v>
      </c>
      <c r="E25" s="10">
        <v>184</v>
      </c>
      <c r="F25" s="8">
        <v>76</v>
      </c>
      <c r="G25" s="52">
        <f t="shared" si="0"/>
        <v>0.41304347826086957</v>
      </c>
      <c r="H25" s="9">
        <v>56</v>
      </c>
      <c r="I25" s="10">
        <v>87</v>
      </c>
      <c r="J25" s="8">
        <v>47</v>
      </c>
      <c r="K25" s="49">
        <f>J25/I25</f>
        <v>0.54022988505747127</v>
      </c>
      <c r="L25" s="46">
        <v>36</v>
      </c>
      <c r="M25" s="37"/>
      <c r="N25" s="37"/>
      <c r="O25" s="37"/>
      <c r="P25" s="37"/>
      <c r="Q25" s="37"/>
      <c r="R25" s="37"/>
    </row>
    <row r="26" spans="1:18" s="7" customFormat="1" ht="13" x14ac:dyDescent="0.3">
      <c r="A26" s="8">
        <v>14</v>
      </c>
      <c r="B26" s="8" t="s">
        <v>11</v>
      </c>
      <c r="C26" s="8" t="s">
        <v>37</v>
      </c>
      <c r="D26" s="9" t="s">
        <v>38</v>
      </c>
      <c r="E26" s="10">
        <v>113</v>
      </c>
      <c r="F26" s="8">
        <v>56</v>
      </c>
      <c r="G26" s="52">
        <f t="shared" si="0"/>
        <v>0.49557522123893805</v>
      </c>
      <c r="H26" s="9">
        <v>55</v>
      </c>
      <c r="I26" s="10">
        <v>54</v>
      </c>
      <c r="J26" s="8">
        <v>35</v>
      </c>
      <c r="K26" s="51">
        <f>J26/I26</f>
        <v>0.64814814814814814</v>
      </c>
      <c r="L26" s="46">
        <v>24</v>
      </c>
      <c r="M26" s="37"/>
      <c r="N26" s="37"/>
      <c r="O26" s="37"/>
      <c r="P26" s="37"/>
      <c r="Q26" s="37"/>
      <c r="R26" s="37"/>
    </row>
    <row r="27" spans="1:18" s="7" customFormat="1" ht="13" x14ac:dyDescent="0.3">
      <c r="A27" s="8">
        <v>15</v>
      </c>
      <c r="B27" s="8" t="s">
        <v>11</v>
      </c>
      <c r="C27" s="8" t="s">
        <v>39</v>
      </c>
      <c r="D27" s="9" t="s">
        <v>40</v>
      </c>
      <c r="E27" s="10">
        <v>924</v>
      </c>
      <c r="F27" s="8">
        <v>192</v>
      </c>
      <c r="G27" s="51">
        <f t="shared" si="0"/>
        <v>0.20779220779220781</v>
      </c>
      <c r="H27" s="9">
        <v>173</v>
      </c>
      <c r="I27" s="10">
        <v>444</v>
      </c>
      <c r="J27" s="8">
        <v>184</v>
      </c>
      <c r="K27" s="49">
        <f>J27/I27</f>
        <v>0.4144144144144144</v>
      </c>
      <c r="L27" s="46">
        <v>168</v>
      </c>
      <c r="M27" s="37"/>
      <c r="N27" s="37"/>
      <c r="O27" s="37"/>
      <c r="P27" s="37"/>
      <c r="Q27" s="37"/>
      <c r="R27" s="37"/>
    </row>
    <row r="28" spans="1:18" s="7" customFormat="1" ht="13" x14ac:dyDescent="0.3">
      <c r="A28" s="8">
        <v>16</v>
      </c>
      <c r="B28" s="8" t="s">
        <v>11</v>
      </c>
      <c r="C28" s="8" t="s">
        <v>41</v>
      </c>
      <c r="D28" s="9" t="s">
        <v>42</v>
      </c>
      <c r="E28" s="10">
        <v>506</v>
      </c>
      <c r="F28" s="8">
        <v>55</v>
      </c>
      <c r="G28" s="49">
        <f t="shared" si="0"/>
        <v>0.10869565217391304</v>
      </c>
      <c r="H28" s="9">
        <v>54</v>
      </c>
      <c r="I28" s="10">
        <v>265</v>
      </c>
      <c r="J28" s="8">
        <v>65</v>
      </c>
      <c r="K28" s="49">
        <f>J28/I28</f>
        <v>0.24528301886792453</v>
      </c>
      <c r="L28" s="46">
        <v>59</v>
      </c>
      <c r="M28" s="37"/>
      <c r="N28" s="37"/>
      <c r="O28" s="37"/>
      <c r="P28" s="37"/>
      <c r="Q28" s="37"/>
      <c r="R28" s="37"/>
    </row>
    <row r="29" spans="1:18" s="7" customFormat="1" ht="13" x14ac:dyDescent="0.3">
      <c r="A29" s="8">
        <v>17</v>
      </c>
      <c r="B29" s="8" t="s">
        <v>11</v>
      </c>
      <c r="C29" s="8" t="s">
        <v>43</v>
      </c>
      <c r="D29" s="9" t="s">
        <v>44</v>
      </c>
      <c r="E29" s="10">
        <v>93</v>
      </c>
      <c r="F29" s="8">
        <v>5</v>
      </c>
      <c r="G29" s="49">
        <f t="shared" si="0"/>
        <v>5.3763440860215055E-2</v>
      </c>
      <c r="H29" s="9">
        <v>5</v>
      </c>
      <c r="I29" s="10">
        <v>27</v>
      </c>
      <c r="J29" s="8">
        <v>9</v>
      </c>
      <c r="K29" s="49">
        <f>J29/I29</f>
        <v>0.33333333333333331</v>
      </c>
      <c r="L29" s="46">
        <v>9</v>
      </c>
      <c r="M29" s="37"/>
      <c r="N29" s="37"/>
      <c r="O29" s="37"/>
      <c r="P29" s="37"/>
      <c r="Q29" s="37"/>
      <c r="R29" s="37"/>
    </row>
    <row r="30" spans="1:18" s="7" customFormat="1" ht="13" x14ac:dyDescent="0.3">
      <c r="A30" s="8">
        <v>18</v>
      </c>
      <c r="B30" s="8" t="s">
        <v>11</v>
      </c>
      <c r="C30" s="8" t="s">
        <v>45</v>
      </c>
      <c r="D30" s="9" t="s">
        <v>46</v>
      </c>
      <c r="E30" s="10">
        <v>115</v>
      </c>
      <c r="F30" s="8">
        <v>137</v>
      </c>
      <c r="G30" s="52">
        <f t="shared" si="0"/>
        <v>1.191304347826087</v>
      </c>
      <c r="H30" s="9">
        <v>67</v>
      </c>
      <c r="I30" s="10">
        <v>53</v>
      </c>
      <c r="J30" s="8">
        <v>109</v>
      </c>
      <c r="K30" s="52">
        <f>J30/I30</f>
        <v>2.0566037735849059</v>
      </c>
      <c r="L30" s="46">
        <v>51</v>
      </c>
      <c r="M30" s="37"/>
      <c r="N30" s="37"/>
      <c r="O30" s="37"/>
      <c r="P30" s="37"/>
      <c r="Q30" s="37"/>
      <c r="R30" s="37"/>
    </row>
    <row r="31" spans="1:18" s="7" customFormat="1" ht="13" x14ac:dyDescent="0.3">
      <c r="A31" s="8">
        <v>19</v>
      </c>
      <c r="B31" s="8" t="s">
        <v>11</v>
      </c>
      <c r="C31" s="8" t="s">
        <v>47</v>
      </c>
      <c r="D31" s="9" t="s">
        <v>48</v>
      </c>
      <c r="E31" s="10">
        <v>584</v>
      </c>
      <c r="F31" s="8">
        <v>127</v>
      </c>
      <c r="G31" s="51">
        <f t="shared" si="0"/>
        <v>0.21746575342465754</v>
      </c>
      <c r="H31" s="9">
        <v>58</v>
      </c>
      <c r="I31" s="10">
        <v>300</v>
      </c>
      <c r="J31" s="8">
        <v>140</v>
      </c>
      <c r="K31" s="49">
        <f>J31/I31</f>
        <v>0.46666666666666667</v>
      </c>
      <c r="L31" s="46">
        <v>67</v>
      </c>
      <c r="M31" s="37"/>
      <c r="N31" s="37"/>
      <c r="O31" s="37"/>
      <c r="P31" s="37"/>
      <c r="Q31" s="37"/>
      <c r="R31" s="37"/>
    </row>
    <row r="32" spans="1:18" s="7" customFormat="1" ht="13" x14ac:dyDescent="0.3">
      <c r="A32" s="8">
        <v>20</v>
      </c>
      <c r="B32" s="8" t="s">
        <v>11</v>
      </c>
      <c r="C32" s="8" t="s">
        <v>49</v>
      </c>
      <c r="D32" s="9" t="s">
        <v>50</v>
      </c>
      <c r="E32" s="10">
        <v>453</v>
      </c>
      <c r="F32" s="8">
        <v>259</v>
      </c>
      <c r="G32" s="52">
        <f t="shared" si="0"/>
        <v>0.57174392935982343</v>
      </c>
      <c r="H32" s="9">
        <v>122</v>
      </c>
      <c r="I32" s="10">
        <v>209</v>
      </c>
      <c r="J32" s="8">
        <v>135</v>
      </c>
      <c r="K32" s="51">
        <f>J32/I32</f>
        <v>0.64593301435406703</v>
      </c>
      <c r="L32" s="46">
        <v>50</v>
      </c>
      <c r="M32" s="37"/>
      <c r="N32" s="37"/>
      <c r="O32" s="37"/>
      <c r="P32" s="37"/>
      <c r="Q32" s="37"/>
      <c r="R32" s="37"/>
    </row>
    <row r="33" spans="1:18" s="7" customFormat="1" ht="13" x14ac:dyDescent="0.3">
      <c r="A33" s="8">
        <v>21</v>
      </c>
      <c r="B33" s="8" t="s">
        <v>11</v>
      </c>
      <c r="C33" s="8" t="s">
        <v>51</v>
      </c>
      <c r="D33" s="9" t="s">
        <v>52</v>
      </c>
      <c r="E33" s="10">
        <v>281</v>
      </c>
      <c r="F33" s="8">
        <v>129</v>
      </c>
      <c r="G33" s="52">
        <f t="shared" si="0"/>
        <v>0.45907473309608543</v>
      </c>
      <c r="H33" s="9">
        <v>69</v>
      </c>
      <c r="I33" s="10">
        <v>124</v>
      </c>
      <c r="J33" s="8">
        <v>77</v>
      </c>
      <c r="K33" s="51">
        <f>J33/I33</f>
        <v>0.62096774193548387</v>
      </c>
      <c r="L33" s="46">
        <v>29</v>
      </c>
      <c r="M33" s="37"/>
      <c r="N33" s="37"/>
      <c r="O33" s="37"/>
      <c r="P33" s="37"/>
      <c r="Q33" s="37"/>
      <c r="R33" s="37"/>
    </row>
    <row r="34" spans="1:18" s="7" customFormat="1" ht="13" x14ac:dyDescent="0.3">
      <c r="A34" s="8">
        <v>22</v>
      </c>
      <c r="B34" s="8" t="s">
        <v>11</v>
      </c>
      <c r="C34" s="8" t="s">
        <v>53</v>
      </c>
      <c r="D34" s="9" t="s">
        <v>54</v>
      </c>
      <c r="E34" s="10">
        <v>557</v>
      </c>
      <c r="F34" s="8">
        <v>109</v>
      </c>
      <c r="G34" s="51">
        <f t="shared" si="0"/>
        <v>0.19569120287253142</v>
      </c>
      <c r="H34" s="9">
        <v>49</v>
      </c>
      <c r="I34" s="10">
        <v>263</v>
      </c>
      <c r="J34" s="8">
        <v>101</v>
      </c>
      <c r="K34" s="49">
        <f>J34/I34</f>
        <v>0.38403041825095058</v>
      </c>
      <c r="L34" s="46">
        <v>49</v>
      </c>
      <c r="M34" s="37"/>
      <c r="N34" s="37"/>
      <c r="O34" s="37"/>
      <c r="P34" s="37"/>
      <c r="Q34" s="37"/>
      <c r="R34" s="37"/>
    </row>
    <row r="35" spans="1:18" s="7" customFormat="1" ht="13" x14ac:dyDescent="0.3">
      <c r="A35" s="8">
        <v>23</v>
      </c>
      <c r="B35" s="8" t="s">
        <v>11</v>
      </c>
      <c r="C35" s="8" t="s">
        <v>55</v>
      </c>
      <c r="D35" s="9" t="s">
        <v>56</v>
      </c>
      <c r="E35" s="10">
        <v>900</v>
      </c>
      <c r="F35" s="8">
        <v>436</v>
      </c>
      <c r="G35" s="52">
        <f t="shared" si="0"/>
        <v>0.48444444444444446</v>
      </c>
      <c r="H35" s="9">
        <v>29</v>
      </c>
      <c r="I35" s="10">
        <v>348</v>
      </c>
      <c r="J35" s="8">
        <v>230</v>
      </c>
      <c r="K35" s="51">
        <f>J35/I35</f>
        <v>0.66091954022988508</v>
      </c>
      <c r="L35" s="46">
        <v>50</v>
      </c>
      <c r="M35" s="37"/>
      <c r="N35" s="37"/>
      <c r="O35" s="37"/>
      <c r="P35" s="37"/>
      <c r="Q35" s="37"/>
      <c r="R35" s="37"/>
    </row>
    <row r="36" spans="1:18" s="7" customFormat="1" ht="13" x14ac:dyDescent="0.3">
      <c r="A36" s="8">
        <v>24</v>
      </c>
      <c r="B36" s="8" t="s">
        <v>11</v>
      </c>
      <c r="C36" s="8" t="s">
        <v>57</v>
      </c>
      <c r="D36" s="9" t="s">
        <v>58</v>
      </c>
      <c r="E36" s="10">
        <v>555</v>
      </c>
      <c r="F36" s="8">
        <v>246</v>
      </c>
      <c r="G36" s="52">
        <f t="shared" si="0"/>
        <v>0.44324324324324327</v>
      </c>
      <c r="H36" s="9">
        <v>137</v>
      </c>
      <c r="I36" s="10">
        <v>220</v>
      </c>
      <c r="J36" s="8">
        <v>131</v>
      </c>
      <c r="K36" s="51">
        <f>J36/I36</f>
        <v>0.59545454545454546</v>
      </c>
      <c r="L36" s="46">
        <v>51</v>
      </c>
      <c r="M36" s="37"/>
      <c r="N36" s="37"/>
      <c r="O36" s="37"/>
      <c r="P36" s="37"/>
      <c r="Q36" s="37"/>
      <c r="R36" s="37"/>
    </row>
    <row r="37" spans="1:18" s="7" customFormat="1" ht="13" x14ac:dyDescent="0.3">
      <c r="A37" s="8">
        <v>25</v>
      </c>
      <c r="B37" s="8" t="s">
        <v>11</v>
      </c>
      <c r="C37" s="8" t="s">
        <v>59</v>
      </c>
      <c r="D37" s="9" t="s">
        <v>60</v>
      </c>
      <c r="E37" s="10">
        <v>428</v>
      </c>
      <c r="F37" s="8">
        <v>134</v>
      </c>
      <c r="G37" s="51">
        <f t="shared" si="0"/>
        <v>0.31308411214953269</v>
      </c>
      <c r="H37" s="9">
        <v>72</v>
      </c>
      <c r="I37" s="10">
        <v>203</v>
      </c>
      <c r="J37" s="8">
        <v>82</v>
      </c>
      <c r="K37" s="49">
        <f>J37/I37</f>
        <v>0.4039408866995074</v>
      </c>
      <c r="L37" s="46">
        <v>45</v>
      </c>
      <c r="M37" s="37"/>
      <c r="N37" s="37"/>
      <c r="O37" s="37"/>
      <c r="P37" s="37"/>
      <c r="Q37" s="37"/>
      <c r="R37" s="37"/>
    </row>
    <row r="38" spans="1:18" s="7" customFormat="1" ht="13" x14ac:dyDescent="0.3">
      <c r="A38" s="8">
        <v>26</v>
      </c>
      <c r="B38" s="8" t="s">
        <v>11</v>
      </c>
      <c r="C38" s="8" t="s">
        <v>61</v>
      </c>
      <c r="D38" s="9" t="s">
        <v>62</v>
      </c>
      <c r="E38" s="10">
        <v>331</v>
      </c>
      <c r="F38" s="8">
        <v>113</v>
      </c>
      <c r="G38" s="51">
        <f t="shared" si="0"/>
        <v>0.34138972809667673</v>
      </c>
      <c r="H38" s="9">
        <v>69</v>
      </c>
      <c r="I38" s="10">
        <v>142</v>
      </c>
      <c r="J38" s="8">
        <v>62</v>
      </c>
      <c r="K38" s="49">
        <f>J38/I38</f>
        <v>0.43661971830985913</v>
      </c>
      <c r="L38" s="46">
        <v>32</v>
      </c>
      <c r="M38" s="37"/>
      <c r="N38" s="37"/>
      <c r="O38" s="37"/>
      <c r="P38" s="37"/>
      <c r="Q38" s="37"/>
      <c r="R38" s="37"/>
    </row>
    <row r="39" spans="1:18" s="7" customFormat="1" ht="13" x14ac:dyDescent="0.3">
      <c r="A39" s="8">
        <v>27</v>
      </c>
      <c r="B39" s="8" t="s">
        <v>11</v>
      </c>
      <c r="C39" s="8" t="s">
        <v>63</v>
      </c>
      <c r="D39" s="9" t="s">
        <v>64</v>
      </c>
      <c r="E39" s="10">
        <v>640</v>
      </c>
      <c r="F39" s="8">
        <v>214</v>
      </c>
      <c r="G39" s="51">
        <f t="shared" si="0"/>
        <v>0.33437499999999998</v>
      </c>
      <c r="H39" s="9">
        <v>106</v>
      </c>
      <c r="I39" s="10">
        <v>241</v>
      </c>
      <c r="J39" s="8">
        <v>148</v>
      </c>
      <c r="K39" s="51">
        <f>J39/I39</f>
        <v>0.61410788381742742</v>
      </c>
      <c r="L39" s="46">
        <v>62</v>
      </c>
      <c r="M39" s="37"/>
      <c r="N39" s="37"/>
      <c r="O39" s="37"/>
      <c r="P39" s="37"/>
      <c r="Q39" s="37"/>
      <c r="R39" s="37"/>
    </row>
    <row r="40" spans="1:18" s="7" customFormat="1" ht="13" x14ac:dyDescent="0.3">
      <c r="A40" s="8">
        <v>28</v>
      </c>
      <c r="B40" s="8" t="s">
        <v>11</v>
      </c>
      <c r="C40" s="8" t="s">
        <v>65</v>
      </c>
      <c r="D40" s="9" t="s">
        <v>66</v>
      </c>
      <c r="E40" s="10">
        <v>802</v>
      </c>
      <c r="F40" s="8">
        <v>253</v>
      </c>
      <c r="G40" s="51">
        <f t="shared" si="0"/>
        <v>0.31546134663341646</v>
      </c>
      <c r="H40" s="9">
        <v>155</v>
      </c>
      <c r="I40" s="10">
        <v>333</v>
      </c>
      <c r="J40" s="8">
        <v>212</v>
      </c>
      <c r="K40" s="51">
        <f>J40/I40</f>
        <v>0.63663663663663661</v>
      </c>
      <c r="L40" s="46">
        <v>103</v>
      </c>
      <c r="M40" s="37"/>
      <c r="N40" s="37"/>
      <c r="O40" s="37"/>
      <c r="P40" s="37"/>
      <c r="Q40" s="37"/>
      <c r="R40" s="37"/>
    </row>
    <row r="41" spans="1:18" s="7" customFormat="1" ht="13" x14ac:dyDescent="0.3">
      <c r="A41" s="8">
        <v>29</v>
      </c>
      <c r="B41" s="8" t="s">
        <v>11</v>
      </c>
      <c r="C41" s="8" t="s">
        <v>67</v>
      </c>
      <c r="D41" s="9" t="s">
        <v>68</v>
      </c>
      <c r="E41" s="10">
        <v>418</v>
      </c>
      <c r="F41" s="8">
        <v>54</v>
      </c>
      <c r="G41" s="49">
        <f t="shared" si="0"/>
        <v>0.12918660287081341</v>
      </c>
      <c r="H41" s="9">
        <v>54</v>
      </c>
      <c r="I41" s="10">
        <v>182</v>
      </c>
      <c r="J41" s="8">
        <v>49</v>
      </c>
      <c r="K41" s="49">
        <f>J41/I41</f>
        <v>0.26923076923076922</v>
      </c>
      <c r="L41" s="46">
        <v>49</v>
      </c>
      <c r="M41" s="37"/>
      <c r="N41" s="37"/>
      <c r="O41" s="37"/>
      <c r="P41" s="37"/>
      <c r="Q41" s="37"/>
      <c r="R41" s="37"/>
    </row>
    <row r="42" spans="1:18" s="7" customFormat="1" ht="13" x14ac:dyDescent="0.3">
      <c r="A42" s="8">
        <v>30</v>
      </c>
      <c r="B42" s="8" t="s">
        <v>11</v>
      </c>
      <c r="C42" s="8" t="s">
        <v>69</v>
      </c>
      <c r="D42" s="9" t="s">
        <v>70</v>
      </c>
      <c r="E42" s="10">
        <v>676</v>
      </c>
      <c r="F42" s="8">
        <v>79</v>
      </c>
      <c r="G42" s="49">
        <f t="shared" si="0"/>
        <v>0.11686390532544379</v>
      </c>
      <c r="H42" s="9">
        <v>50</v>
      </c>
      <c r="I42" s="10">
        <v>327</v>
      </c>
      <c r="J42" s="8">
        <v>170</v>
      </c>
      <c r="K42" s="49">
        <f>J42/I42</f>
        <v>0.51987767584097855</v>
      </c>
      <c r="L42" s="46">
        <v>67</v>
      </c>
      <c r="M42" s="37"/>
      <c r="N42" s="37"/>
      <c r="O42" s="37"/>
      <c r="P42" s="37"/>
      <c r="Q42" s="37"/>
      <c r="R42" s="37"/>
    </row>
    <row r="43" spans="1:18" s="7" customFormat="1" ht="13" x14ac:dyDescent="0.3">
      <c r="A43" s="8">
        <v>31</v>
      </c>
      <c r="B43" s="8" t="s">
        <v>11</v>
      </c>
      <c r="C43" s="8" t="s">
        <v>71</v>
      </c>
      <c r="D43" s="9" t="s">
        <v>72</v>
      </c>
      <c r="E43" s="10">
        <v>598</v>
      </c>
      <c r="F43" s="8">
        <v>364</v>
      </c>
      <c r="G43" s="52">
        <f t="shared" si="0"/>
        <v>0.60869565217391308</v>
      </c>
      <c r="H43" s="9">
        <v>189</v>
      </c>
      <c r="I43" s="10">
        <v>288</v>
      </c>
      <c r="J43" s="8">
        <v>225</v>
      </c>
      <c r="K43" s="52">
        <f>J43/I43</f>
        <v>0.78125</v>
      </c>
      <c r="L43" s="46">
        <v>83</v>
      </c>
      <c r="M43" s="37"/>
      <c r="N43" s="37"/>
      <c r="O43" s="37"/>
      <c r="P43" s="37"/>
      <c r="Q43" s="37"/>
      <c r="R43" s="37"/>
    </row>
    <row r="44" spans="1:18" s="7" customFormat="1" ht="13" x14ac:dyDescent="0.3">
      <c r="A44" s="8">
        <v>32</v>
      </c>
      <c r="B44" s="8" t="s">
        <v>11</v>
      </c>
      <c r="C44" s="8" t="s">
        <v>73</v>
      </c>
      <c r="D44" s="9" t="s">
        <v>74</v>
      </c>
      <c r="E44" s="10">
        <v>544</v>
      </c>
      <c r="F44" s="8">
        <v>112</v>
      </c>
      <c r="G44" s="51">
        <f t="shared" si="0"/>
        <v>0.20588235294117646</v>
      </c>
      <c r="H44" s="9">
        <v>64</v>
      </c>
      <c r="I44" s="10">
        <v>242</v>
      </c>
      <c r="J44" s="8">
        <v>152</v>
      </c>
      <c r="K44" s="51">
        <f>J44/I44</f>
        <v>0.62809917355371903</v>
      </c>
      <c r="L44" s="46">
        <v>43</v>
      </c>
      <c r="M44" s="37"/>
      <c r="N44" s="37"/>
      <c r="O44" s="37"/>
      <c r="P44" s="37"/>
      <c r="Q44" s="37"/>
      <c r="R44" s="37"/>
    </row>
    <row r="45" spans="1:18" s="7" customFormat="1" ht="13" x14ac:dyDescent="0.3">
      <c r="A45" s="8">
        <v>33</v>
      </c>
      <c r="B45" s="8" t="s">
        <v>11</v>
      </c>
      <c r="C45" s="8" t="s">
        <v>75</v>
      </c>
      <c r="D45" s="9" t="s">
        <v>76</v>
      </c>
      <c r="E45" s="10">
        <v>356</v>
      </c>
      <c r="F45" s="8">
        <v>1</v>
      </c>
      <c r="G45" s="49">
        <f t="shared" ref="G45:G76" si="1">F45/E45</f>
        <v>2.8089887640449437E-3</v>
      </c>
      <c r="H45" s="9">
        <v>0</v>
      </c>
      <c r="I45" s="10">
        <v>201</v>
      </c>
      <c r="J45" s="8">
        <v>103</v>
      </c>
      <c r="K45" s="49">
        <f>J45/I45</f>
        <v>0.51243781094527363</v>
      </c>
      <c r="L45" s="46">
        <v>39</v>
      </c>
      <c r="M45" s="37"/>
      <c r="N45" s="37"/>
      <c r="O45" s="37"/>
      <c r="P45" s="37"/>
      <c r="Q45" s="37"/>
      <c r="R45" s="37"/>
    </row>
    <row r="46" spans="1:18" s="7" customFormat="1" ht="13" x14ac:dyDescent="0.3">
      <c r="A46" s="8">
        <v>34</v>
      </c>
      <c r="B46" s="8" t="s">
        <v>11</v>
      </c>
      <c r="C46" s="8" t="s">
        <v>77</v>
      </c>
      <c r="D46" s="9" t="s">
        <v>78</v>
      </c>
      <c r="E46" s="10">
        <v>687</v>
      </c>
      <c r="F46" s="8">
        <v>214</v>
      </c>
      <c r="G46" s="51">
        <f t="shared" si="1"/>
        <v>0.31149927219796214</v>
      </c>
      <c r="H46" s="9">
        <v>104</v>
      </c>
      <c r="I46" s="10">
        <v>307</v>
      </c>
      <c r="J46" s="8">
        <v>173</v>
      </c>
      <c r="K46" s="49">
        <f>J46/I46</f>
        <v>0.56351791530944628</v>
      </c>
      <c r="L46" s="46">
        <v>59</v>
      </c>
      <c r="M46" s="37"/>
      <c r="N46" s="37"/>
      <c r="O46" s="37"/>
      <c r="P46" s="37"/>
      <c r="Q46" s="37"/>
      <c r="R46" s="37"/>
    </row>
    <row r="47" spans="1:18" s="7" customFormat="1" ht="13" x14ac:dyDescent="0.3">
      <c r="A47" s="8">
        <v>35</v>
      </c>
      <c r="B47" s="8" t="s">
        <v>11</v>
      </c>
      <c r="C47" s="8" t="s">
        <v>79</v>
      </c>
      <c r="D47" s="9" t="s">
        <v>80</v>
      </c>
      <c r="E47" s="10">
        <v>657</v>
      </c>
      <c r="F47" s="8">
        <v>156</v>
      </c>
      <c r="G47" s="51">
        <f t="shared" si="1"/>
        <v>0.23744292237442921</v>
      </c>
      <c r="H47" s="9">
        <v>131</v>
      </c>
      <c r="I47" s="10">
        <v>296</v>
      </c>
      <c r="J47" s="8">
        <v>131</v>
      </c>
      <c r="K47" s="49">
        <f>J47/I47</f>
        <v>0.44256756756756754</v>
      </c>
      <c r="L47" s="46">
        <v>68</v>
      </c>
      <c r="M47" s="37"/>
      <c r="N47" s="37"/>
      <c r="O47" s="37"/>
      <c r="P47" s="37"/>
      <c r="Q47" s="37"/>
      <c r="R47" s="37"/>
    </row>
    <row r="48" spans="1:18" s="7" customFormat="1" ht="13" x14ac:dyDescent="0.3">
      <c r="A48" s="8">
        <v>36</v>
      </c>
      <c r="B48" s="8" t="s">
        <v>11</v>
      </c>
      <c r="C48" s="8" t="s">
        <v>81</v>
      </c>
      <c r="D48" s="9" t="s">
        <v>82</v>
      </c>
      <c r="E48" s="10">
        <v>511</v>
      </c>
      <c r="F48" s="8">
        <v>221</v>
      </c>
      <c r="G48" s="52">
        <f t="shared" si="1"/>
        <v>0.43248532289628178</v>
      </c>
      <c r="H48" s="9">
        <v>90</v>
      </c>
      <c r="I48" s="10">
        <v>221</v>
      </c>
      <c r="J48" s="8">
        <v>160</v>
      </c>
      <c r="K48" s="52">
        <f>J48/I48</f>
        <v>0.72398190045248867</v>
      </c>
      <c r="L48" s="46">
        <v>52</v>
      </c>
      <c r="M48" s="37"/>
      <c r="N48" s="37"/>
      <c r="O48" s="37"/>
      <c r="P48" s="37"/>
      <c r="Q48" s="37"/>
      <c r="R48" s="37"/>
    </row>
    <row r="49" spans="1:18" s="7" customFormat="1" ht="13" x14ac:dyDescent="0.3">
      <c r="A49" s="8">
        <v>37</v>
      </c>
      <c r="B49" s="8" t="s">
        <v>11</v>
      </c>
      <c r="C49" s="8" t="s">
        <v>83</v>
      </c>
      <c r="D49" s="9" t="s">
        <v>84</v>
      </c>
      <c r="E49" s="10">
        <v>483</v>
      </c>
      <c r="F49" s="8">
        <v>141</v>
      </c>
      <c r="G49" s="51">
        <f t="shared" si="1"/>
        <v>0.29192546583850931</v>
      </c>
      <c r="H49" s="9">
        <v>58</v>
      </c>
      <c r="I49" s="10">
        <v>193</v>
      </c>
      <c r="J49" s="8">
        <v>124</v>
      </c>
      <c r="K49" s="51">
        <f>J49/I49</f>
        <v>0.6424870466321243</v>
      </c>
      <c r="L49" s="46">
        <v>38</v>
      </c>
      <c r="M49" s="37"/>
      <c r="N49" s="37"/>
      <c r="O49" s="37"/>
      <c r="P49" s="37"/>
      <c r="Q49" s="37"/>
      <c r="R49" s="37"/>
    </row>
    <row r="50" spans="1:18" s="7" customFormat="1" ht="13" x14ac:dyDescent="0.3">
      <c r="A50" s="8">
        <v>38</v>
      </c>
      <c r="B50" s="8" t="s">
        <v>11</v>
      </c>
      <c r="C50" s="8" t="s">
        <v>85</v>
      </c>
      <c r="D50" s="9" t="s">
        <v>86</v>
      </c>
      <c r="E50" s="10">
        <v>581</v>
      </c>
      <c r="F50" s="8">
        <v>124</v>
      </c>
      <c r="G50" s="51">
        <f t="shared" si="1"/>
        <v>0.21342512908777969</v>
      </c>
      <c r="H50" s="9">
        <v>73</v>
      </c>
      <c r="I50" s="10">
        <v>250</v>
      </c>
      <c r="J50" s="8">
        <v>165</v>
      </c>
      <c r="K50" s="51">
        <f>J50/I50</f>
        <v>0.66</v>
      </c>
      <c r="L50" s="46">
        <v>60</v>
      </c>
      <c r="M50" s="37"/>
      <c r="N50" s="37"/>
      <c r="O50" s="37"/>
      <c r="P50" s="37"/>
      <c r="Q50" s="37"/>
      <c r="R50" s="37"/>
    </row>
    <row r="51" spans="1:18" s="7" customFormat="1" ht="13" x14ac:dyDescent="0.3">
      <c r="A51" s="8">
        <v>39</v>
      </c>
      <c r="B51" s="8" t="s">
        <v>11</v>
      </c>
      <c r="C51" s="8" t="s">
        <v>87</v>
      </c>
      <c r="D51" s="9" t="s">
        <v>88</v>
      </c>
      <c r="E51" s="10">
        <v>376</v>
      </c>
      <c r="F51" s="8">
        <v>167</v>
      </c>
      <c r="G51" s="52">
        <f t="shared" si="1"/>
        <v>0.44414893617021278</v>
      </c>
      <c r="H51" s="9">
        <v>68</v>
      </c>
      <c r="I51" s="10">
        <v>160</v>
      </c>
      <c r="J51" s="8">
        <v>88</v>
      </c>
      <c r="K51" s="49">
        <f>J51/I51</f>
        <v>0.55000000000000004</v>
      </c>
      <c r="L51" s="46">
        <v>23</v>
      </c>
      <c r="M51" s="37"/>
      <c r="N51" s="37"/>
      <c r="O51" s="37"/>
      <c r="P51" s="37"/>
      <c r="Q51" s="37"/>
      <c r="R51" s="37"/>
    </row>
    <row r="52" spans="1:18" s="7" customFormat="1" ht="13" x14ac:dyDescent="0.3">
      <c r="A52" s="8">
        <v>40</v>
      </c>
      <c r="B52" s="8" t="s">
        <v>11</v>
      </c>
      <c r="C52" s="8" t="s">
        <v>89</v>
      </c>
      <c r="D52" s="9" t="s">
        <v>90</v>
      </c>
      <c r="E52" s="10">
        <v>458</v>
      </c>
      <c r="F52" s="8">
        <v>6</v>
      </c>
      <c r="G52" s="49">
        <f t="shared" si="1"/>
        <v>1.3100436681222707E-2</v>
      </c>
      <c r="H52" s="9">
        <v>4</v>
      </c>
      <c r="I52" s="10">
        <v>254</v>
      </c>
      <c r="J52" s="8">
        <v>120</v>
      </c>
      <c r="K52" s="49">
        <f>J52/I52</f>
        <v>0.47244094488188976</v>
      </c>
      <c r="L52" s="46">
        <v>54</v>
      </c>
      <c r="M52" s="37"/>
      <c r="N52" s="37"/>
      <c r="O52" s="37"/>
      <c r="P52" s="37"/>
      <c r="Q52" s="37"/>
      <c r="R52" s="37"/>
    </row>
    <row r="53" spans="1:18" s="7" customFormat="1" ht="13" x14ac:dyDescent="0.3">
      <c r="A53" s="8">
        <v>41</v>
      </c>
      <c r="B53" s="8" t="s">
        <v>11</v>
      </c>
      <c r="C53" s="8" t="s">
        <v>91</v>
      </c>
      <c r="D53" s="9" t="s">
        <v>92</v>
      </c>
      <c r="E53" s="10">
        <v>455</v>
      </c>
      <c r="F53" s="8">
        <v>80</v>
      </c>
      <c r="G53" s="49">
        <f t="shared" si="1"/>
        <v>0.17582417582417584</v>
      </c>
      <c r="H53" s="9">
        <v>51</v>
      </c>
      <c r="I53" s="10">
        <v>186</v>
      </c>
      <c r="J53" s="8">
        <v>110</v>
      </c>
      <c r="K53" s="49">
        <f>J53/I53</f>
        <v>0.59139784946236562</v>
      </c>
      <c r="L53" s="46">
        <v>50</v>
      </c>
      <c r="M53" s="37"/>
      <c r="N53" s="37"/>
      <c r="O53" s="37"/>
      <c r="P53" s="37"/>
      <c r="Q53" s="37"/>
      <c r="R53" s="37"/>
    </row>
    <row r="54" spans="1:18" s="7" customFormat="1" ht="13" x14ac:dyDescent="0.3">
      <c r="A54" s="8">
        <v>42</v>
      </c>
      <c r="B54" s="8" t="s">
        <v>11</v>
      </c>
      <c r="C54" s="8" t="s">
        <v>93</v>
      </c>
      <c r="D54" s="9" t="s">
        <v>94</v>
      </c>
      <c r="E54" s="10">
        <v>541</v>
      </c>
      <c r="F54" s="8">
        <v>46</v>
      </c>
      <c r="G54" s="49">
        <f t="shared" si="1"/>
        <v>8.5027726432532341E-2</v>
      </c>
      <c r="H54" s="9">
        <v>25</v>
      </c>
      <c r="I54" s="10">
        <v>221</v>
      </c>
      <c r="J54" s="8">
        <v>93</v>
      </c>
      <c r="K54" s="49">
        <f>J54/I54</f>
        <v>0.42081447963800905</v>
      </c>
      <c r="L54" s="46">
        <v>37</v>
      </c>
      <c r="M54" s="37"/>
      <c r="N54" s="37"/>
      <c r="O54" s="37"/>
      <c r="P54" s="37"/>
      <c r="Q54" s="37"/>
      <c r="R54" s="37"/>
    </row>
    <row r="55" spans="1:18" s="7" customFormat="1" ht="13" x14ac:dyDescent="0.3">
      <c r="A55" s="8">
        <v>43</v>
      </c>
      <c r="B55" s="8" t="s">
        <v>11</v>
      </c>
      <c r="C55" s="8" t="s">
        <v>95</v>
      </c>
      <c r="D55" s="9" t="s">
        <v>96</v>
      </c>
      <c r="E55" s="10">
        <v>648</v>
      </c>
      <c r="F55" s="8">
        <v>251</v>
      </c>
      <c r="G55" s="51">
        <f t="shared" si="1"/>
        <v>0.38734567901234568</v>
      </c>
      <c r="H55" s="9">
        <v>100</v>
      </c>
      <c r="I55" s="10">
        <v>291</v>
      </c>
      <c r="J55" s="8">
        <v>183</v>
      </c>
      <c r="K55" s="51">
        <f>J55/I55</f>
        <v>0.62886597938144329</v>
      </c>
      <c r="L55" s="46">
        <v>61</v>
      </c>
      <c r="M55" s="37"/>
      <c r="N55" s="37"/>
      <c r="O55" s="37"/>
      <c r="P55" s="37"/>
      <c r="Q55" s="37"/>
      <c r="R55" s="37"/>
    </row>
    <row r="56" spans="1:18" s="7" customFormat="1" ht="13" x14ac:dyDescent="0.3">
      <c r="A56" s="8">
        <v>44</v>
      </c>
      <c r="B56" s="8" t="s">
        <v>11</v>
      </c>
      <c r="C56" s="8" t="s">
        <v>97</v>
      </c>
      <c r="D56" s="9" t="s">
        <v>98</v>
      </c>
      <c r="E56" s="10">
        <v>579</v>
      </c>
      <c r="F56" s="8">
        <v>39</v>
      </c>
      <c r="G56" s="49">
        <f t="shared" si="1"/>
        <v>6.7357512953367879E-2</v>
      </c>
      <c r="H56" s="9">
        <v>13</v>
      </c>
      <c r="I56" s="10">
        <v>228</v>
      </c>
      <c r="J56" s="8">
        <v>141</v>
      </c>
      <c r="K56" s="51">
        <f>J56/I56</f>
        <v>0.61842105263157898</v>
      </c>
      <c r="L56" s="46">
        <v>54</v>
      </c>
      <c r="M56" s="37"/>
      <c r="N56" s="37"/>
      <c r="O56" s="37"/>
      <c r="P56" s="37"/>
      <c r="Q56" s="37"/>
      <c r="R56" s="37"/>
    </row>
    <row r="57" spans="1:18" s="7" customFormat="1" ht="13" x14ac:dyDescent="0.3">
      <c r="A57" s="8">
        <v>45</v>
      </c>
      <c r="B57" s="8" t="s">
        <v>11</v>
      </c>
      <c r="C57" s="8" t="s">
        <v>99</v>
      </c>
      <c r="D57" s="9" t="s">
        <v>100</v>
      </c>
      <c r="E57" s="10">
        <v>395</v>
      </c>
      <c r="F57" s="8">
        <v>107</v>
      </c>
      <c r="G57" s="51">
        <f t="shared" si="1"/>
        <v>0.27088607594936709</v>
      </c>
      <c r="H57" s="9">
        <v>52</v>
      </c>
      <c r="I57" s="10">
        <v>138</v>
      </c>
      <c r="J57" s="8">
        <v>68</v>
      </c>
      <c r="K57" s="49">
        <f>J57/I57</f>
        <v>0.49275362318840582</v>
      </c>
      <c r="L57" s="46">
        <v>28</v>
      </c>
      <c r="M57" s="37"/>
      <c r="N57" s="37"/>
      <c r="O57" s="37"/>
      <c r="P57" s="37"/>
      <c r="Q57" s="37"/>
      <c r="R57" s="37"/>
    </row>
    <row r="58" spans="1:18" s="7" customFormat="1" ht="13" x14ac:dyDescent="0.3">
      <c r="A58" s="8">
        <v>46</v>
      </c>
      <c r="B58" s="8" t="s">
        <v>11</v>
      </c>
      <c r="C58" s="8" t="s">
        <v>101</v>
      </c>
      <c r="D58" s="9" t="s">
        <v>102</v>
      </c>
      <c r="E58" s="10">
        <v>1095</v>
      </c>
      <c r="F58" s="8">
        <v>481</v>
      </c>
      <c r="G58" s="52">
        <f t="shared" si="1"/>
        <v>0.43926940639269407</v>
      </c>
      <c r="H58" s="9">
        <v>196</v>
      </c>
      <c r="I58" s="10">
        <v>501</v>
      </c>
      <c r="J58" s="8">
        <v>317</v>
      </c>
      <c r="K58" s="51">
        <f>J58/I58</f>
        <v>0.63273453093812371</v>
      </c>
      <c r="L58" s="46">
        <v>116</v>
      </c>
      <c r="M58" s="37"/>
      <c r="N58" s="37"/>
      <c r="O58" s="37"/>
      <c r="P58" s="37"/>
      <c r="Q58" s="37"/>
      <c r="R58" s="37"/>
    </row>
    <row r="59" spans="1:18" s="7" customFormat="1" ht="13" x14ac:dyDescent="0.3">
      <c r="A59" s="8">
        <v>47</v>
      </c>
      <c r="B59" s="8" t="s">
        <v>11</v>
      </c>
      <c r="C59" s="8" t="s">
        <v>103</v>
      </c>
      <c r="D59" s="9" t="s">
        <v>104</v>
      </c>
      <c r="E59" s="10">
        <v>576</v>
      </c>
      <c r="F59" s="8">
        <v>2</v>
      </c>
      <c r="G59" s="49">
        <f t="shared" si="1"/>
        <v>3.472222222222222E-3</v>
      </c>
      <c r="H59" s="9">
        <v>0</v>
      </c>
      <c r="I59" s="10">
        <v>234</v>
      </c>
      <c r="J59" s="8">
        <v>125</v>
      </c>
      <c r="K59" s="49">
        <f>J59/I59</f>
        <v>0.53418803418803418</v>
      </c>
      <c r="L59" s="46">
        <v>54</v>
      </c>
      <c r="M59" s="37"/>
      <c r="N59" s="37"/>
      <c r="O59" s="37"/>
      <c r="P59" s="37"/>
      <c r="Q59" s="37"/>
      <c r="R59" s="37"/>
    </row>
    <row r="60" spans="1:18" s="7" customFormat="1" ht="13" x14ac:dyDescent="0.3">
      <c r="A60" s="8">
        <v>48</v>
      </c>
      <c r="B60" s="8" t="s">
        <v>11</v>
      </c>
      <c r="C60" s="8" t="s">
        <v>105</v>
      </c>
      <c r="D60" s="9" t="s">
        <v>106</v>
      </c>
      <c r="E60" s="10">
        <v>549</v>
      </c>
      <c r="F60" s="8">
        <v>258</v>
      </c>
      <c r="G60" s="52">
        <f t="shared" si="1"/>
        <v>0.46994535519125685</v>
      </c>
      <c r="H60" s="9">
        <v>149</v>
      </c>
      <c r="I60" s="10">
        <v>238</v>
      </c>
      <c r="J60" s="8">
        <v>160</v>
      </c>
      <c r="K60" s="51">
        <f>J60/I60</f>
        <v>0.67226890756302526</v>
      </c>
      <c r="L60" s="46">
        <v>66</v>
      </c>
      <c r="M60" s="37"/>
      <c r="N60" s="37"/>
      <c r="O60" s="37"/>
      <c r="P60" s="37"/>
      <c r="Q60" s="37"/>
      <c r="R60" s="37"/>
    </row>
    <row r="61" spans="1:18" s="7" customFormat="1" ht="13" x14ac:dyDescent="0.3">
      <c r="A61" s="8">
        <v>49</v>
      </c>
      <c r="B61" s="8" t="s">
        <v>11</v>
      </c>
      <c r="C61" s="8" t="s">
        <v>107</v>
      </c>
      <c r="D61" s="9" t="s">
        <v>108</v>
      </c>
      <c r="E61" s="10">
        <v>586</v>
      </c>
      <c r="F61" s="8">
        <v>186</v>
      </c>
      <c r="G61" s="51">
        <f t="shared" si="1"/>
        <v>0.3174061433447099</v>
      </c>
      <c r="H61" s="9">
        <v>87</v>
      </c>
      <c r="I61" s="10">
        <v>231</v>
      </c>
      <c r="J61" s="8">
        <v>142</v>
      </c>
      <c r="K61" s="51">
        <f>J61/I61</f>
        <v>0.61471861471861466</v>
      </c>
      <c r="L61" s="46">
        <v>69</v>
      </c>
      <c r="M61" s="37"/>
      <c r="N61" s="37"/>
      <c r="O61" s="37"/>
      <c r="P61" s="37"/>
      <c r="Q61" s="37"/>
      <c r="R61" s="37"/>
    </row>
    <row r="62" spans="1:18" s="7" customFormat="1" ht="13" x14ac:dyDescent="0.3">
      <c r="A62" s="8">
        <v>50</v>
      </c>
      <c r="B62" s="8" t="s">
        <v>11</v>
      </c>
      <c r="C62" s="8" t="s">
        <v>109</v>
      </c>
      <c r="D62" s="9" t="s">
        <v>110</v>
      </c>
      <c r="E62" s="10">
        <v>499</v>
      </c>
      <c r="F62" s="8">
        <v>82</v>
      </c>
      <c r="G62" s="49">
        <f t="shared" si="1"/>
        <v>0.16432865731462926</v>
      </c>
      <c r="H62" s="9">
        <v>48</v>
      </c>
      <c r="I62" s="10">
        <v>199</v>
      </c>
      <c r="J62" s="8">
        <v>140</v>
      </c>
      <c r="K62" s="51">
        <f>J62/I62</f>
        <v>0.70351758793969854</v>
      </c>
      <c r="L62" s="46">
        <v>49</v>
      </c>
      <c r="M62" s="37"/>
      <c r="N62" s="37"/>
      <c r="O62" s="37"/>
      <c r="P62" s="37"/>
      <c r="Q62" s="37"/>
      <c r="R62" s="37"/>
    </row>
    <row r="63" spans="1:18" s="7" customFormat="1" ht="13" x14ac:dyDescent="0.3">
      <c r="A63" s="8">
        <v>51</v>
      </c>
      <c r="B63" s="8" t="s">
        <v>11</v>
      </c>
      <c r="C63" s="8" t="s">
        <v>111</v>
      </c>
      <c r="D63" s="9" t="s">
        <v>112</v>
      </c>
      <c r="E63" s="10">
        <v>361</v>
      </c>
      <c r="F63" s="8">
        <v>117</v>
      </c>
      <c r="G63" s="51">
        <f t="shared" si="1"/>
        <v>0.32409972299168976</v>
      </c>
      <c r="H63" s="9">
        <v>37</v>
      </c>
      <c r="I63" s="10">
        <v>158</v>
      </c>
      <c r="J63" s="8">
        <v>74</v>
      </c>
      <c r="K63" s="49">
        <f>J63/I63</f>
        <v>0.46835443037974683</v>
      </c>
      <c r="L63" s="46">
        <v>25</v>
      </c>
      <c r="M63" s="37"/>
      <c r="N63" s="37"/>
      <c r="O63" s="37"/>
      <c r="P63" s="37"/>
      <c r="Q63" s="37"/>
      <c r="R63" s="37"/>
    </row>
    <row r="64" spans="1:18" s="7" customFormat="1" ht="13" x14ac:dyDescent="0.3">
      <c r="A64" s="8">
        <v>52</v>
      </c>
      <c r="B64" s="8" t="s">
        <v>11</v>
      </c>
      <c r="C64" s="8" t="s">
        <v>113</v>
      </c>
      <c r="D64" s="9" t="s">
        <v>114</v>
      </c>
      <c r="E64" s="10">
        <v>539</v>
      </c>
      <c r="F64" s="8">
        <v>117</v>
      </c>
      <c r="G64" s="51">
        <f t="shared" si="1"/>
        <v>0.21706864564007422</v>
      </c>
      <c r="H64" s="9">
        <v>48</v>
      </c>
      <c r="I64" s="10">
        <v>224</v>
      </c>
      <c r="J64" s="8">
        <v>94</v>
      </c>
      <c r="K64" s="49">
        <f>J64/I64</f>
        <v>0.41964285714285715</v>
      </c>
      <c r="L64" s="46">
        <v>50</v>
      </c>
      <c r="M64" s="37"/>
      <c r="N64" s="37"/>
      <c r="O64" s="37"/>
      <c r="P64" s="37"/>
      <c r="Q64" s="37"/>
      <c r="R64" s="37"/>
    </row>
    <row r="65" spans="1:18" s="7" customFormat="1" ht="13" x14ac:dyDescent="0.3">
      <c r="A65" s="8">
        <v>53</v>
      </c>
      <c r="B65" s="8" t="s">
        <v>11</v>
      </c>
      <c r="C65" s="8" t="s">
        <v>115</v>
      </c>
      <c r="D65" s="9" t="s">
        <v>116</v>
      </c>
      <c r="E65" s="10">
        <v>518</v>
      </c>
      <c r="F65" s="8">
        <v>181</v>
      </c>
      <c r="G65" s="51">
        <f t="shared" si="1"/>
        <v>0.34942084942084944</v>
      </c>
      <c r="H65" s="9">
        <v>75</v>
      </c>
      <c r="I65" s="10">
        <v>228</v>
      </c>
      <c r="J65" s="8">
        <v>152</v>
      </c>
      <c r="K65" s="51">
        <f>J65/I65</f>
        <v>0.66666666666666663</v>
      </c>
      <c r="L65" s="46">
        <v>57</v>
      </c>
      <c r="M65" s="37"/>
      <c r="N65" s="37"/>
      <c r="O65" s="37"/>
      <c r="P65" s="37"/>
      <c r="Q65" s="37"/>
      <c r="R65" s="37"/>
    </row>
    <row r="66" spans="1:18" s="7" customFormat="1" ht="13" x14ac:dyDescent="0.3">
      <c r="A66" s="8">
        <v>54</v>
      </c>
      <c r="B66" s="8" t="s">
        <v>11</v>
      </c>
      <c r="C66" s="8" t="s">
        <v>117</v>
      </c>
      <c r="D66" s="9" t="s">
        <v>118</v>
      </c>
      <c r="E66" s="10">
        <v>425</v>
      </c>
      <c r="F66" s="8">
        <v>224</v>
      </c>
      <c r="G66" s="52">
        <f t="shared" si="1"/>
        <v>0.5270588235294118</v>
      </c>
      <c r="H66" s="9">
        <v>100</v>
      </c>
      <c r="I66" s="10">
        <v>182</v>
      </c>
      <c r="J66" s="8">
        <v>116</v>
      </c>
      <c r="K66" s="51">
        <f>J66/I66</f>
        <v>0.63736263736263732</v>
      </c>
      <c r="L66" s="46">
        <v>46</v>
      </c>
      <c r="M66" s="37"/>
      <c r="N66" s="37"/>
      <c r="O66" s="37"/>
      <c r="P66" s="37"/>
      <c r="Q66" s="37"/>
      <c r="R66" s="37"/>
    </row>
    <row r="67" spans="1:18" s="7" customFormat="1" ht="13" x14ac:dyDescent="0.3">
      <c r="A67" s="8">
        <v>55</v>
      </c>
      <c r="B67" s="8" t="s">
        <v>11</v>
      </c>
      <c r="C67" s="8" t="s">
        <v>119</v>
      </c>
      <c r="D67" s="9" t="s">
        <v>120</v>
      </c>
      <c r="E67" s="10">
        <v>324</v>
      </c>
      <c r="F67" s="8">
        <v>86</v>
      </c>
      <c r="G67" s="51">
        <f t="shared" si="1"/>
        <v>0.26543209876543211</v>
      </c>
      <c r="H67" s="9">
        <v>32</v>
      </c>
      <c r="I67" s="10">
        <v>134</v>
      </c>
      <c r="J67" s="8">
        <v>77</v>
      </c>
      <c r="K67" s="49">
        <f>J67/I67</f>
        <v>0.57462686567164178</v>
      </c>
      <c r="L67" s="46">
        <v>18</v>
      </c>
      <c r="M67" s="37"/>
      <c r="N67" s="37"/>
      <c r="O67" s="37"/>
      <c r="P67" s="37"/>
      <c r="Q67" s="37"/>
      <c r="R67" s="37"/>
    </row>
    <row r="68" spans="1:18" s="7" customFormat="1" ht="13" x14ac:dyDescent="0.3">
      <c r="A68" s="8">
        <v>56</v>
      </c>
      <c r="B68" s="8" t="s">
        <v>11</v>
      </c>
      <c r="C68" s="8" t="s">
        <v>121</v>
      </c>
      <c r="D68" s="9" t="s">
        <v>122</v>
      </c>
      <c r="E68" s="10">
        <v>546</v>
      </c>
      <c r="F68" s="8">
        <v>128</v>
      </c>
      <c r="G68" s="51">
        <f t="shared" si="1"/>
        <v>0.23443223443223443</v>
      </c>
      <c r="H68" s="9">
        <v>63</v>
      </c>
      <c r="I68" s="10">
        <v>252</v>
      </c>
      <c r="J68" s="8">
        <v>94</v>
      </c>
      <c r="K68" s="49">
        <f>J68/I68</f>
        <v>0.37301587301587302</v>
      </c>
      <c r="L68" s="46">
        <v>36</v>
      </c>
      <c r="M68" s="37"/>
      <c r="N68" s="37"/>
      <c r="O68" s="37"/>
      <c r="P68" s="37"/>
      <c r="Q68" s="37"/>
      <c r="R68" s="37"/>
    </row>
    <row r="69" spans="1:18" s="7" customFormat="1" ht="13" x14ac:dyDescent="0.3">
      <c r="A69" s="8">
        <v>57</v>
      </c>
      <c r="B69" s="8" t="s">
        <v>11</v>
      </c>
      <c r="C69" s="8" t="s">
        <v>123</v>
      </c>
      <c r="D69" s="9" t="s">
        <v>124</v>
      </c>
      <c r="E69" s="10">
        <v>509</v>
      </c>
      <c r="F69" s="8">
        <v>178</v>
      </c>
      <c r="G69" s="51">
        <f t="shared" si="1"/>
        <v>0.34970530451866405</v>
      </c>
      <c r="H69" s="9">
        <v>89</v>
      </c>
      <c r="I69" s="10">
        <v>226</v>
      </c>
      <c r="J69" s="8">
        <v>130</v>
      </c>
      <c r="K69" s="49">
        <f>J69/I69</f>
        <v>0.5752212389380531</v>
      </c>
      <c r="L69" s="46">
        <v>46</v>
      </c>
      <c r="M69" s="37"/>
      <c r="N69" s="37"/>
      <c r="O69" s="37"/>
      <c r="P69" s="37"/>
      <c r="Q69" s="37"/>
      <c r="R69" s="37"/>
    </row>
    <row r="70" spans="1:18" s="7" customFormat="1" ht="13" x14ac:dyDescent="0.3">
      <c r="A70" s="8">
        <v>58</v>
      </c>
      <c r="B70" s="8" t="s">
        <v>11</v>
      </c>
      <c r="C70" s="8" t="s">
        <v>125</v>
      </c>
      <c r="D70" s="9" t="s">
        <v>126</v>
      </c>
      <c r="E70" s="10">
        <v>474</v>
      </c>
      <c r="F70" s="8">
        <v>104</v>
      </c>
      <c r="G70" s="51">
        <f t="shared" si="1"/>
        <v>0.21940928270042195</v>
      </c>
      <c r="H70" s="9">
        <v>56</v>
      </c>
      <c r="I70" s="10">
        <v>231</v>
      </c>
      <c r="J70" s="8">
        <v>119</v>
      </c>
      <c r="K70" s="49">
        <f>J70/I70</f>
        <v>0.51515151515151514</v>
      </c>
      <c r="L70" s="46">
        <v>51</v>
      </c>
      <c r="M70" s="37"/>
      <c r="N70" s="37"/>
      <c r="O70" s="37"/>
      <c r="P70" s="37"/>
      <c r="Q70" s="37"/>
      <c r="R70" s="37"/>
    </row>
    <row r="71" spans="1:18" s="7" customFormat="1" ht="13" x14ac:dyDescent="0.3">
      <c r="A71" s="8">
        <v>59</v>
      </c>
      <c r="B71" s="8" t="s">
        <v>11</v>
      </c>
      <c r="C71" s="8" t="s">
        <v>127</v>
      </c>
      <c r="D71" s="9" t="s">
        <v>128</v>
      </c>
      <c r="E71" s="10">
        <v>625</v>
      </c>
      <c r="F71" s="8">
        <v>196</v>
      </c>
      <c r="G71" s="51">
        <f t="shared" si="1"/>
        <v>0.31359999999999999</v>
      </c>
      <c r="H71" s="9">
        <v>96</v>
      </c>
      <c r="I71" s="10">
        <v>348</v>
      </c>
      <c r="J71" s="8">
        <v>225</v>
      </c>
      <c r="K71" s="51">
        <f>J71/I71</f>
        <v>0.64655172413793105</v>
      </c>
      <c r="L71" s="46">
        <v>89</v>
      </c>
      <c r="M71" s="37"/>
      <c r="N71" s="37"/>
      <c r="O71" s="37"/>
      <c r="P71" s="37"/>
      <c r="Q71" s="37"/>
      <c r="R71" s="37"/>
    </row>
    <row r="72" spans="1:18" s="7" customFormat="1" ht="13" x14ac:dyDescent="0.3">
      <c r="A72" s="8">
        <v>60</v>
      </c>
      <c r="B72" s="8" t="s">
        <v>11</v>
      </c>
      <c r="C72" s="8" t="s">
        <v>129</v>
      </c>
      <c r="D72" s="9" t="s">
        <v>130</v>
      </c>
      <c r="E72" s="10">
        <v>779</v>
      </c>
      <c r="F72" s="8">
        <v>2</v>
      </c>
      <c r="G72" s="49">
        <f t="shared" si="1"/>
        <v>2.5673940949935813E-3</v>
      </c>
      <c r="H72" s="9">
        <v>0</v>
      </c>
      <c r="I72" s="10">
        <v>338</v>
      </c>
      <c r="J72" s="8">
        <v>213</v>
      </c>
      <c r="K72" s="51">
        <f>J72/I72</f>
        <v>0.63017751479289941</v>
      </c>
      <c r="L72" s="46">
        <v>82</v>
      </c>
      <c r="M72" s="37"/>
      <c r="N72" s="37"/>
      <c r="O72" s="37"/>
      <c r="P72" s="37"/>
      <c r="Q72" s="37"/>
      <c r="R72" s="37"/>
    </row>
    <row r="73" spans="1:18" s="7" customFormat="1" ht="13" x14ac:dyDescent="0.3">
      <c r="A73" s="8">
        <v>61</v>
      </c>
      <c r="B73" s="8" t="s">
        <v>11</v>
      </c>
      <c r="C73" s="8" t="s">
        <v>131</v>
      </c>
      <c r="D73" s="9" t="s">
        <v>132</v>
      </c>
      <c r="E73" s="10">
        <v>525</v>
      </c>
      <c r="F73" s="8">
        <v>46</v>
      </c>
      <c r="G73" s="49">
        <f t="shared" si="1"/>
        <v>8.7619047619047624E-2</v>
      </c>
      <c r="H73" s="9">
        <v>30</v>
      </c>
      <c r="I73" s="10">
        <v>248</v>
      </c>
      <c r="J73" s="8">
        <v>177</v>
      </c>
      <c r="K73" s="52">
        <f>J73/I73</f>
        <v>0.71370967741935487</v>
      </c>
      <c r="L73" s="46">
        <v>51</v>
      </c>
      <c r="M73" s="37"/>
      <c r="N73" s="37"/>
      <c r="O73" s="37"/>
      <c r="P73" s="37"/>
      <c r="Q73" s="37"/>
      <c r="R73" s="37"/>
    </row>
    <row r="74" spans="1:18" s="7" customFormat="1" ht="13" x14ac:dyDescent="0.3">
      <c r="A74" s="8">
        <v>62</v>
      </c>
      <c r="B74" s="8" t="s">
        <v>11</v>
      </c>
      <c r="C74" s="8" t="s">
        <v>133</v>
      </c>
      <c r="D74" s="9" t="s">
        <v>134</v>
      </c>
      <c r="E74" s="10">
        <v>515</v>
      </c>
      <c r="F74" s="8">
        <v>238</v>
      </c>
      <c r="G74" s="52">
        <f t="shared" si="1"/>
        <v>0.46213592233009709</v>
      </c>
      <c r="H74" s="9">
        <v>108</v>
      </c>
      <c r="I74" s="10">
        <v>228</v>
      </c>
      <c r="J74" s="8">
        <v>112</v>
      </c>
      <c r="K74" s="49">
        <f>J74/I74</f>
        <v>0.49122807017543857</v>
      </c>
      <c r="L74" s="46">
        <v>51</v>
      </c>
      <c r="M74" s="37"/>
      <c r="N74" s="37"/>
      <c r="O74" s="37"/>
      <c r="P74" s="37"/>
      <c r="Q74" s="37"/>
      <c r="R74" s="37"/>
    </row>
    <row r="75" spans="1:18" s="7" customFormat="1" ht="13" x14ac:dyDescent="0.3">
      <c r="A75" s="8">
        <v>63</v>
      </c>
      <c r="B75" s="8" t="s">
        <v>11</v>
      </c>
      <c r="C75" s="8" t="s">
        <v>135</v>
      </c>
      <c r="D75" s="9" t="s">
        <v>136</v>
      </c>
      <c r="E75" s="10">
        <v>739</v>
      </c>
      <c r="F75" s="8">
        <v>10</v>
      </c>
      <c r="G75" s="49">
        <f t="shared" si="1"/>
        <v>1.3531799729364006E-2</v>
      </c>
      <c r="H75" s="9">
        <v>10</v>
      </c>
      <c r="I75" s="10">
        <v>397</v>
      </c>
      <c r="J75" s="8">
        <v>114</v>
      </c>
      <c r="K75" s="49">
        <f>J75/I75</f>
        <v>0.2871536523929471</v>
      </c>
      <c r="L75" s="46">
        <v>58</v>
      </c>
      <c r="M75" s="37"/>
      <c r="N75" s="37"/>
      <c r="O75" s="37"/>
      <c r="P75" s="37"/>
      <c r="Q75" s="37"/>
      <c r="R75" s="37"/>
    </row>
    <row r="76" spans="1:18" s="7" customFormat="1" ht="13" x14ac:dyDescent="0.3">
      <c r="A76" s="8">
        <v>64</v>
      </c>
      <c r="B76" s="8" t="s">
        <v>11</v>
      </c>
      <c r="C76" s="8" t="s">
        <v>137</v>
      </c>
      <c r="D76" s="9" t="s">
        <v>138</v>
      </c>
      <c r="E76" s="10">
        <v>489</v>
      </c>
      <c r="F76" s="8">
        <v>224</v>
      </c>
      <c r="G76" s="52">
        <f t="shared" si="1"/>
        <v>0.45807770961145194</v>
      </c>
      <c r="H76" s="9">
        <v>91</v>
      </c>
      <c r="I76" s="10">
        <v>251</v>
      </c>
      <c r="J76" s="8">
        <v>155</v>
      </c>
      <c r="K76" s="51">
        <f>J76/I76</f>
        <v>0.61752988047808766</v>
      </c>
      <c r="L76" s="46">
        <v>71</v>
      </c>
      <c r="M76" s="37"/>
      <c r="N76" s="37"/>
      <c r="O76" s="37"/>
      <c r="P76" s="37"/>
      <c r="Q76" s="37"/>
      <c r="R76" s="37"/>
    </row>
    <row r="77" spans="1:18" s="7" customFormat="1" ht="13" x14ac:dyDescent="0.3">
      <c r="A77" s="8">
        <v>65</v>
      </c>
      <c r="B77" s="8" t="s">
        <v>11</v>
      </c>
      <c r="C77" s="8" t="s">
        <v>139</v>
      </c>
      <c r="D77" s="9" t="s">
        <v>140</v>
      </c>
      <c r="E77" s="10">
        <v>697</v>
      </c>
      <c r="F77" s="8">
        <v>264</v>
      </c>
      <c r="G77" s="51">
        <f t="shared" ref="G77:G96" si="2">F77/E77</f>
        <v>0.37876614060258251</v>
      </c>
      <c r="H77" s="9">
        <v>109</v>
      </c>
      <c r="I77" s="10">
        <v>294</v>
      </c>
      <c r="J77" s="8">
        <v>198</v>
      </c>
      <c r="K77" s="51">
        <f>J77/I77</f>
        <v>0.67346938775510201</v>
      </c>
      <c r="L77" s="46">
        <v>68</v>
      </c>
      <c r="M77" s="37"/>
      <c r="N77" s="37"/>
      <c r="O77" s="37"/>
      <c r="P77" s="37"/>
      <c r="Q77" s="37"/>
      <c r="R77" s="37"/>
    </row>
    <row r="78" spans="1:18" s="7" customFormat="1" ht="13" x14ac:dyDescent="0.3">
      <c r="A78" s="8">
        <v>66</v>
      </c>
      <c r="B78" s="8" t="s">
        <v>11</v>
      </c>
      <c r="C78" s="8" t="s">
        <v>141</v>
      </c>
      <c r="D78" s="9" t="s">
        <v>142</v>
      </c>
      <c r="E78" s="10">
        <v>169</v>
      </c>
      <c r="F78" s="8">
        <v>107</v>
      </c>
      <c r="G78" s="52">
        <f t="shared" si="2"/>
        <v>0.63313609467455623</v>
      </c>
      <c r="H78" s="9">
        <v>49</v>
      </c>
      <c r="I78" s="10">
        <v>61</v>
      </c>
      <c r="J78" s="8">
        <v>43</v>
      </c>
      <c r="K78" s="51">
        <f>J78/I78</f>
        <v>0.70491803278688525</v>
      </c>
      <c r="L78" s="46">
        <v>19</v>
      </c>
      <c r="M78" s="37"/>
      <c r="N78" s="37"/>
      <c r="O78" s="37"/>
      <c r="P78" s="37"/>
      <c r="Q78" s="37"/>
      <c r="R78" s="37"/>
    </row>
    <row r="79" spans="1:18" s="7" customFormat="1" ht="13" x14ac:dyDescent="0.3">
      <c r="A79" s="8">
        <v>67</v>
      </c>
      <c r="B79" s="8" t="s">
        <v>11</v>
      </c>
      <c r="C79" s="8" t="s">
        <v>143</v>
      </c>
      <c r="D79" s="9" t="s">
        <v>144</v>
      </c>
      <c r="E79" s="10">
        <v>454</v>
      </c>
      <c r="F79" s="8">
        <v>102</v>
      </c>
      <c r="G79" s="51">
        <f t="shared" si="2"/>
        <v>0.22466960352422907</v>
      </c>
      <c r="H79" s="9">
        <v>77</v>
      </c>
      <c r="I79" s="10">
        <v>154</v>
      </c>
      <c r="J79" s="8">
        <v>108</v>
      </c>
      <c r="K79" s="51">
        <f>J79/I79</f>
        <v>0.70129870129870131</v>
      </c>
      <c r="L79" s="46">
        <v>39</v>
      </c>
      <c r="M79" s="37"/>
      <c r="N79" s="37"/>
      <c r="O79" s="37"/>
      <c r="P79" s="37"/>
      <c r="Q79" s="37"/>
      <c r="R79" s="37"/>
    </row>
    <row r="80" spans="1:18" s="7" customFormat="1" ht="13" x14ac:dyDescent="0.3">
      <c r="A80" s="8">
        <v>68</v>
      </c>
      <c r="B80" s="8" t="s">
        <v>11</v>
      </c>
      <c r="C80" s="8" t="s">
        <v>143</v>
      </c>
      <c r="D80" s="9" t="s">
        <v>145</v>
      </c>
      <c r="E80" s="10">
        <v>662</v>
      </c>
      <c r="F80" s="8">
        <v>34</v>
      </c>
      <c r="G80" s="49">
        <f t="shared" si="2"/>
        <v>5.1359516616314202E-2</v>
      </c>
      <c r="H80" s="9">
        <v>12</v>
      </c>
      <c r="I80" s="10">
        <v>318</v>
      </c>
      <c r="J80" s="8">
        <v>177</v>
      </c>
      <c r="K80" s="49">
        <f>J80/I80</f>
        <v>0.55660377358490565</v>
      </c>
      <c r="L80" s="46">
        <v>60</v>
      </c>
      <c r="M80" s="37"/>
      <c r="N80" s="37"/>
      <c r="O80" s="37"/>
      <c r="P80" s="37"/>
      <c r="Q80" s="37"/>
      <c r="R80" s="37"/>
    </row>
    <row r="81" spans="1:18" s="7" customFormat="1" ht="13" x14ac:dyDescent="0.3">
      <c r="A81" s="8">
        <v>69</v>
      </c>
      <c r="B81" s="8" t="s">
        <v>11</v>
      </c>
      <c r="C81" s="8" t="s">
        <v>143</v>
      </c>
      <c r="D81" s="9" t="s">
        <v>146</v>
      </c>
      <c r="E81" s="10">
        <v>456</v>
      </c>
      <c r="F81" s="8">
        <v>70</v>
      </c>
      <c r="G81" s="49">
        <f t="shared" si="2"/>
        <v>0.15350877192982457</v>
      </c>
      <c r="H81" s="9">
        <v>54</v>
      </c>
      <c r="I81" s="10">
        <v>210</v>
      </c>
      <c r="J81" s="8">
        <v>121</v>
      </c>
      <c r="K81" s="49">
        <f>J81/I81</f>
        <v>0.57619047619047614</v>
      </c>
      <c r="L81" s="46">
        <v>42</v>
      </c>
      <c r="M81" s="37"/>
      <c r="N81" s="37"/>
      <c r="O81" s="37"/>
      <c r="P81" s="37"/>
      <c r="Q81" s="37"/>
      <c r="R81" s="37"/>
    </row>
    <row r="82" spans="1:18" s="7" customFormat="1" ht="13" x14ac:dyDescent="0.3">
      <c r="A82" s="8">
        <v>70</v>
      </c>
      <c r="B82" s="8" t="s">
        <v>11</v>
      </c>
      <c r="C82" s="8" t="s">
        <v>143</v>
      </c>
      <c r="D82" s="9" t="s">
        <v>147</v>
      </c>
      <c r="E82" s="10">
        <v>301</v>
      </c>
      <c r="F82" s="8">
        <v>113</v>
      </c>
      <c r="G82" s="51">
        <f t="shared" si="2"/>
        <v>0.37541528239202659</v>
      </c>
      <c r="H82" s="9">
        <v>52</v>
      </c>
      <c r="I82" s="10">
        <v>131</v>
      </c>
      <c r="J82" s="8">
        <v>79</v>
      </c>
      <c r="K82" s="51">
        <f>J82/I82</f>
        <v>0.60305343511450382</v>
      </c>
      <c r="L82" s="46">
        <v>27</v>
      </c>
      <c r="M82" s="37"/>
      <c r="N82" s="37"/>
      <c r="O82" s="37"/>
      <c r="P82" s="37"/>
      <c r="Q82" s="37"/>
      <c r="R82" s="37"/>
    </row>
    <row r="83" spans="1:18" s="7" customFormat="1" ht="13" x14ac:dyDescent="0.3">
      <c r="A83" s="8">
        <v>71</v>
      </c>
      <c r="B83" s="8" t="s">
        <v>11</v>
      </c>
      <c r="C83" s="8" t="s">
        <v>143</v>
      </c>
      <c r="D83" s="9" t="s">
        <v>148</v>
      </c>
      <c r="E83" s="10">
        <v>826</v>
      </c>
      <c r="F83" s="8">
        <v>118</v>
      </c>
      <c r="G83" s="49">
        <f t="shared" si="2"/>
        <v>0.14285714285714285</v>
      </c>
      <c r="H83" s="9">
        <v>66</v>
      </c>
      <c r="I83" s="10">
        <v>360</v>
      </c>
      <c r="J83" s="8">
        <v>189</v>
      </c>
      <c r="K83" s="49">
        <f>J83/I83</f>
        <v>0.52500000000000002</v>
      </c>
      <c r="L83" s="46">
        <v>87</v>
      </c>
      <c r="M83" s="37"/>
      <c r="N83" s="37"/>
      <c r="O83" s="37"/>
      <c r="P83" s="37"/>
      <c r="Q83" s="37"/>
      <c r="R83" s="37"/>
    </row>
    <row r="84" spans="1:18" s="7" customFormat="1" ht="13" x14ac:dyDescent="0.3">
      <c r="A84" s="8">
        <v>72</v>
      </c>
      <c r="B84" s="8" t="s">
        <v>11</v>
      </c>
      <c r="C84" s="8" t="s">
        <v>149</v>
      </c>
      <c r="D84" s="9" t="s">
        <v>150</v>
      </c>
      <c r="E84" s="10">
        <v>545</v>
      </c>
      <c r="F84" s="8">
        <v>204</v>
      </c>
      <c r="G84" s="51">
        <f t="shared" si="2"/>
        <v>0.37431192660550461</v>
      </c>
      <c r="H84" s="9">
        <v>110</v>
      </c>
      <c r="I84" s="10">
        <v>280</v>
      </c>
      <c r="J84" s="8">
        <v>207</v>
      </c>
      <c r="K84" s="52">
        <f>J84/I84</f>
        <v>0.73928571428571432</v>
      </c>
      <c r="L84" s="46">
        <v>66</v>
      </c>
      <c r="M84" s="37"/>
      <c r="N84" s="37"/>
      <c r="O84" s="37"/>
      <c r="P84" s="37"/>
      <c r="Q84" s="37"/>
      <c r="R84" s="37"/>
    </row>
    <row r="85" spans="1:18" s="7" customFormat="1" ht="13" x14ac:dyDescent="0.3">
      <c r="A85" s="8">
        <v>73</v>
      </c>
      <c r="B85" s="8" t="s">
        <v>11</v>
      </c>
      <c r="C85" s="8" t="s">
        <v>149</v>
      </c>
      <c r="D85" s="9" t="s">
        <v>151</v>
      </c>
      <c r="E85" s="10">
        <v>377</v>
      </c>
      <c r="F85" s="8">
        <v>164</v>
      </c>
      <c r="G85" s="52">
        <f t="shared" si="2"/>
        <v>0.43501326259946949</v>
      </c>
      <c r="H85" s="9">
        <v>41</v>
      </c>
      <c r="I85" s="10">
        <v>168</v>
      </c>
      <c r="J85" s="8">
        <v>124</v>
      </c>
      <c r="K85" s="52">
        <f>J85/I85</f>
        <v>0.73809523809523814</v>
      </c>
      <c r="L85" s="46">
        <v>25</v>
      </c>
      <c r="M85" s="37"/>
      <c r="N85" s="37"/>
      <c r="O85" s="37"/>
      <c r="P85" s="37"/>
      <c r="Q85" s="37"/>
      <c r="R85" s="37"/>
    </row>
    <row r="86" spans="1:18" s="7" customFormat="1" ht="13" x14ac:dyDescent="0.3">
      <c r="A86" s="8">
        <v>74</v>
      </c>
      <c r="B86" s="8" t="s">
        <v>11</v>
      </c>
      <c r="C86" s="8" t="s">
        <v>149</v>
      </c>
      <c r="D86" s="9" t="s">
        <v>152</v>
      </c>
      <c r="E86" s="10">
        <v>471</v>
      </c>
      <c r="F86" s="8">
        <v>171</v>
      </c>
      <c r="G86" s="51">
        <f t="shared" si="2"/>
        <v>0.36305732484076431</v>
      </c>
      <c r="H86" s="9">
        <v>64</v>
      </c>
      <c r="I86" s="10">
        <v>212</v>
      </c>
      <c r="J86" s="8">
        <v>135</v>
      </c>
      <c r="K86" s="51">
        <f>J86/I86</f>
        <v>0.6367924528301887</v>
      </c>
      <c r="L86" s="46">
        <v>52</v>
      </c>
      <c r="M86" s="37"/>
      <c r="N86" s="37"/>
      <c r="O86" s="37"/>
      <c r="P86" s="37"/>
      <c r="Q86" s="37"/>
      <c r="R86" s="37"/>
    </row>
    <row r="87" spans="1:18" s="7" customFormat="1" ht="13" x14ac:dyDescent="0.3">
      <c r="A87" s="8">
        <v>75</v>
      </c>
      <c r="B87" s="8" t="s">
        <v>11</v>
      </c>
      <c r="C87" s="8" t="s">
        <v>153</v>
      </c>
      <c r="D87" s="9" t="s">
        <v>154</v>
      </c>
      <c r="E87" s="10">
        <v>857</v>
      </c>
      <c r="F87" s="8">
        <v>14</v>
      </c>
      <c r="G87" s="49">
        <f t="shared" si="2"/>
        <v>1.6336056009334889E-2</v>
      </c>
      <c r="H87" s="9">
        <v>10</v>
      </c>
      <c r="I87" s="10">
        <v>453</v>
      </c>
      <c r="J87" s="8">
        <v>214</v>
      </c>
      <c r="K87" s="49">
        <f>J87/I87</f>
        <v>0.47240618101545256</v>
      </c>
      <c r="L87" s="46">
        <v>95</v>
      </c>
      <c r="M87" s="37"/>
      <c r="N87" s="37"/>
      <c r="O87" s="37"/>
      <c r="P87" s="37"/>
      <c r="Q87" s="37"/>
      <c r="R87" s="37"/>
    </row>
    <row r="88" spans="1:18" s="7" customFormat="1" ht="13" x14ac:dyDescent="0.3">
      <c r="A88" s="8">
        <v>76</v>
      </c>
      <c r="B88" s="8" t="s">
        <v>11</v>
      </c>
      <c r="C88" s="8" t="s">
        <v>153</v>
      </c>
      <c r="D88" s="9" t="s">
        <v>155</v>
      </c>
      <c r="E88" s="10">
        <v>374</v>
      </c>
      <c r="F88" s="8">
        <v>57</v>
      </c>
      <c r="G88" s="49">
        <f t="shared" si="2"/>
        <v>0.15240641711229946</v>
      </c>
      <c r="H88" s="9">
        <v>34</v>
      </c>
      <c r="I88" s="10">
        <v>188</v>
      </c>
      <c r="J88" s="8">
        <v>109</v>
      </c>
      <c r="K88" s="49">
        <f>J88/I88</f>
        <v>0.57978723404255317</v>
      </c>
      <c r="L88" s="46">
        <v>32</v>
      </c>
      <c r="M88" s="37"/>
      <c r="N88" s="37"/>
      <c r="O88" s="37"/>
      <c r="P88" s="37"/>
      <c r="Q88" s="37"/>
      <c r="R88" s="37"/>
    </row>
    <row r="89" spans="1:18" s="7" customFormat="1" ht="13" x14ac:dyDescent="0.3">
      <c r="A89" s="8">
        <v>77</v>
      </c>
      <c r="B89" s="8" t="s">
        <v>11</v>
      </c>
      <c r="C89" s="8" t="s">
        <v>153</v>
      </c>
      <c r="D89" s="9" t="s">
        <v>156</v>
      </c>
      <c r="E89" s="10">
        <v>753</v>
      </c>
      <c r="F89" s="8">
        <v>232</v>
      </c>
      <c r="G89" s="51">
        <f t="shared" si="2"/>
        <v>0.30810092961487384</v>
      </c>
      <c r="H89" s="9">
        <v>108</v>
      </c>
      <c r="I89" s="10">
        <v>303</v>
      </c>
      <c r="J89" s="8">
        <v>201</v>
      </c>
      <c r="K89" s="51">
        <f>J89/I89</f>
        <v>0.6633663366336634</v>
      </c>
      <c r="L89" s="46">
        <v>91</v>
      </c>
      <c r="M89" s="37"/>
      <c r="N89" s="37"/>
      <c r="O89" s="37"/>
      <c r="P89" s="37"/>
      <c r="Q89" s="37"/>
      <c r="R89" s="37"/>
    </row>
    <row r="90" spans="1:18" s="7" customFormat="1" ht="13" x14ac:dyDescent="0.3">
      <c r="A90" s="8">
        <v>78</v>
      </c>
      <c r="B90" s="8" t="s">
        <v>11</v>
      </c>
      <c r="C90" s="8" t="s">
        <v>153</v>
      </c>
      <c r="D90" s="9" t="s">
        <v>157</v>
      </c>
      <c r="E90" s="10">
        <v>544</v>
      </c>
      <c r="F90" s="8">
        <v>36</v>
      </c>
      <c r="G90" s="49">
        <f t="shared" si="2"/>
        <v>6.6176470588235295E-2</v>
      </c>
      <c r="H90" s="9">
        <v>14</v>
      </c>
      <c r="I90" s="10">
        <v>213</v>
      </c>
      <c r="J90" s="8">
        <v>140</v>
      </c>
      <c r="K90" s="51">
        <f>J90/I90</f>
        <v>0.65727699530516437</v>
      </c>
      <c r="L90" s="46">
        <v>51</v>
      </c>
      <c r="M90" s="37"/>
      <c r="N90" s="37"/>
      <c r="O90" s="37"/>
      <c r="P90" s="37"/>
      <c r="Q90" s="37"/>
      <c r="R90" s="37"/>
    </row>
    <row r="91" spans="1:18" s="7" customFormat="1" ht="13" x14ac:dyDescent="0.3">
      <c r="A91" s="8">
        <v>79</v>
      </c>
      <c r="B91" s="8" t="s">
        <v>11</v>
      </c>
      <c r="C91" s="8" t="s">
        <v>158</v>
      </c>
      <c r="D91" s="9" t="s">
        <v>159</v>
      </c>
      <c r="E91" s="10">
        <v>798</v>
      </c>
      <c r="F91" s="8">
        <v>186</v>
      </c>
      <c r="G91" s="51">
        <f t="shared" si="2"/>
        <v>0.23308270676691728</v>
      </c>
      <c r="H91" s="9">
        <v>87</v>
      </c>
      <c r="I91" s="10">
        <v>359</v>
      </c>
      <c r="J91" s="8">
        <v>230</v>
      </c>
      <c r="K91" s="51">
        <f>J91/I91</f>
        <v>0.64066852367688021</v>
      </c>
      <c r="L91" s="46">
        <v>102</v>
      </c>
      <c r="M91" s="37"/>
      <c r="N91" s="37"/>
      <c r="O91" s="37"/>
      <c r="P91" s="37"/>
      <c r="Q91" s="37"/>
      <c r="R91" s="37"/>
    </row>
    <row r="92" spans="1:18" s="7" customFormat="1" ht="13" x14ac:dyDescent="0.3">
      <c r="A92" s="8">
        <v>80</v>
      </c>
      <c r="B92" s="8" t="s">
        <v>11</v>
      </c>
      <c r="C92" s="8" t="s">
        <v>160</v>
      </c>
      <c r="D92" s="9" t="s">
        <v>161</v>
      </c>
      <c r="E92" s="10">
        <v>503</v>
      </c>
      <c r="F92" s="8">
        <v>59</v>
      </c>
      <c r="G92" s="49">
        <f t="shared" si="2"/>
        <v>0.1172962226640159</v>
      </c>
      <c r="H92" s="9">
        <v>37</v>
      </c>
      <c r="I92" s="10">
        <v>203</v>
      </c>
      <c r="J92" s="8">
        <v>94</v>
      </c>
      <c r="K92" s="49">
        <f>J92/I92</f>
        <v>0.46305418719211822</v>
      </c>
      <c r="L92" s="46">
        <v>35</v>
      </c>
      <c r="M92" s="37"/>
      <c r="N92" s="37"/>
      <c r="O92" s="37"/>
      <c r="P92" s="37"/>
      <c r="Q92" s="37"/>
      <c r="R92" s="37"/>
    </row>
    <row r="93" spans="1:18" s="7" customFormat="1" ht="13" x14ac:dyDescent="0.3">
      <c r="A93" s="8">
        <v>81</v>
      </c>
      <c r="B93" s="8" t="s">
        <v>11</v>
      </c>
      <c r="C93" s="8" t="s">
        <v>162</v>
      </c>
      <c r="D93" s="9" t="s">
        <v>163</v>
      </c>
      <c r="E93" s="10">
        <v>703</v>
      </c>
      <c r="F93" s="8">
        <v>78</v>
      </c>
      <c r="G93" s="49">
        <f t="shared" si="2"/>
        <v>0.11095305832147938</v>
      </c>
      <c r="H93" s="9">
        <v>42</v>
      </c>
      <c r="I93" s="10">
        <v>355</v>
      </c>
      <c r="J93" s="8">
        <v>186</v>
      </c>
      <c r="K93" s="49">
        <f>J93/I93</f>
        <v>0.52394366197183095</v>
      </c>
      <c r="L93" s="46">
        <v>58</v>
      </c>
      <c r="M93" s="37"/>
      <c r="N93" s="37"/>
      <c r="O93" s="37"/>
      <c r="P93" s="37"/>
      <c r="Q93" s="37"/>
      <c r="R93" s="37"/>
    </row>
    <row r="94" spans="1:18" s="7" customFormat="1" ht="13" x14ac:dyDescent="0.3">
      <c r="A94" s="8">
        <v>82</v>
      </c>
      <c r="B94" s="8" t="s">
        <v>11</v>
      </c>
      <c r="C94" s="8" t="s">
        <v>164</v>
      </c>
      <c r="D94" s="9" t="s">
        <v>165</v>
      </c>
      <c r="E94" s="10">
        <v>365</v>
      </c>
      <c r="F94" s="8">
        <v>33</v>
      </c>
      <c r="G94" s="49">
        <f t="shared" si="2"/>
        <v>9.0410958904109592E-2</v>
      </c>
      <c r="H94" s="9">
        <v>20</v>
      </c>
      <c r="I94" s="10">
        <v>160</v>
      </c>
      <c r="J94" s="8">
        <v>69</v>
      </c>
      <c r="K94" s="49">
        <f>J94/I94</f>
        <v>0.43125000000000002</v>
      </c>
      <c r="L94" s="46">
        <v>22</v>
      </c>
      <c r="M94" s="37"/>
      <c r="N94" s="37"/>
      <c r="O94" s="37"/>
      <c r="P94" s="37"/>
      <c r="Q94" s="37"/>
      <c r="R94" s="37"/>
    </row>
    <row r="95" spans="1:18" s="7" customFormat="1" ht="13" x14ac:dyDescent="0.3">
      <c r="A95" s="8">
        <v>83</v>
      </c>
      <c r="B95" s="8" t="s">
        <v>11</v>
      </c>
      <c r="C95" s="8" t="s">
        <v>166</v>
      </c>
      <c r="D95" s="9" t="s">
        <v>167</v>
      </c>
      <c r="E95" s="10">
        <v>879</v>
      </c>
      <c r="F95" s="8">
        <v>253</v>
      </c>
      <c r="G95" s="51">
        <f t="shared" si="2"/>
        <v>0.28782707622298065</v>
      </c>
      <c r="H95" s="9">
        <v>151</v>
      </c>
      <c r="I95" s="10">
        <v>483</v>
      </c>
      <c r="J95" s="8">
        <v>267</v>
      </c>
      <c r="K95" s="49">
        <f>J95/I95</f>
        <v>0.55279503105590067</v>
      </c>
      <c r="L95" s="46">
        <v>110</v>
      </c>
      <c r="M95" s="37"/>
      <c r="N95" s="37"/>
      <c r="O95" s="37"/>
      <c r="P95" s="37"/>
      <c r="Q95" s="37"/>
      <c r="R95" s="37"/>
    </row>
    <row r="96" spans="1:18" s="7" customFormat="1" ht="13" x14ac:dyDescent="0.3">
      <c r="A96" s="8">
        <v>84</v>
      </c>
      <c r="B96" s="8" t="s">
        <v>11</v>
      </c>
      <c r="C96" s="8" t="s">
        <v>168</v>
      </c>
      <c r="D96" s="9" t="s">
        <v>169</v>
      </c>
      <c r="E96" s="10">
        <v>663</v>
      </c>
      <c r="F96" s="8">
        <v>190</v>
      </c>
      <c r="G96" s="51">
        <f t="shared" si="2"/>
        <v>0.28657616892911009</v>
      </c>
      <c r="H96" s="9">
        <v>87</v>
      </c>
      <c r="I96" s="10">
        <v>273</v>
      </c>
      <c r="J96" s="8">
        <v>146</v>
      </c>
      <c r="K96" s="49">
        <f>J96/I96</f>
        <v>0.53479853479853479</v>
      </c>
      <c r="L96" s="46">
        <v>70</v>
      </c>
      <c r="M96" s="37"/>
      <c r="N96" s="37"/>
      <c r="O96" s="37"/>
      <c r="P96" s="37"/>
      <c r="Q96" s="37"/>
      <c r="R96" s="37"/>
    </row>
    <row r="97" spans="1:18" s="7" customFormat="1" ht="13" x14ac:dyDescent="0.3">
      <c r="A97" s="8">
        <v>85</v>
      </c>
      <c r="B97" s="8" t="s">
        <v>11</v>
      </c>
      <c r="C97" s="8" t="s">
        <v>170</v>
      </c>
      <c r="D97" s="9" t="s">
        <v>171</v>
      </c>
      <c r="E97" s="10">
        <v>4</v>
      </c>
      <c r="F97" s="8">
        <v>1</v>
      </c>
      <c r="G97" s="48">
        <v>0</v>
      </c>
      <c r="H97" s="9">
        <v>1</v>
      </c>
      <c r="I97" s="10">
        <v>2</v>
      </c>
      <c r="J97" s="8">
        <v>0</v>
      </c>
      <c r="K97" s="48">
        <v>0</v>
      </c>
      <c r="L97" s="46">
        <v>0</v>
      </c>
      <c r="M97" s="37"/>
      <c r="N97" s="37"/>
      <c r="O97" s="37"/>
      <c r="P97" s="37"/>
      <c r="Q97" s="37"/>
      <c r="R97" s="37"/>
    </row>
    <row r="98" spans="1:18" s="7" customFormat="1" ht="13" x14ac:dyDescent="0.3">
      <c r="A98" s="8">
        <v>86</v>
      </c>
      <c r="B98" s="8" t="s">
        <v>11</v>
      </c>
      <c r="C98" s="8" t="s">
        <v>172</v>
      </c>
      <c r="D98" s="9" t="s">
        <v>173</v>
      </c>
      <c r="E98" s="10">
        <v>7</v>
      </c>
      <c r="F98" s="8">
        <v>0</v>
      </c>
      <c r="G98" s="48">
        <v>0</v>
      </c>
      <c r="H98" s="9">
        <v>0</v>
      </c>
      <c r="I98" s="10">
        <v>3</v>
      </c>
      <c r="J98" s="8">
        <v>2</v>
      </c>
      <c r="K98" s="48">
        <v>0</v>
      </c>
      <c r="L98" s="46">
        <v>0</v>
      </c>
      <c r="M98" s="37"/>
      <c r="N98" s="37"/>
      <c r="O98" s="37"/>
      <c r="P98" s="37"/>
      <c r="Q98" s="37"/>
      <c r="R98" s="37"/>
    </row>
    <row r="99" spans="1:18" s="7" customFormat="1" ht="13" x14ac:dyDescent="0.3">
      <c r="A99" s="8">
        <v>87</v>
      </c>
      <c r="B99" s="8" t="s">
        <v>11</v>
      </c>
      <c r="C99" s="8" t="s">
        <v>174</v>
      </c>
      <c r="D99" s="9" t="s">
        <v>175</v>
      </c>
      <c r="E99" s="10">
        <v>810</v>
      </c>
      <c r="F99" s="8">
        <v>380</v>
      </c>
      <c r="G99" s="52">
        <f t="shared" ref="G99:G130" si="3">F99/E99</f>
        <v>0.46913580246913578</v>
      </c>
      <c r="H99" s="9">
        <v>163</v>
      </c>
      <c r="I99" s="10">
        <v>342</v>
      </c>
      <c r="J99" s="8">
        <v>261</v>
      </c>
      <c r="K99" s="52">
        <f>J99/I99</f>
        <v>0.76315789473684215</v>
      </c>
      <c r="L99" s="46">
        <v>90</v>
      </c>
      <c r="M99" s="37"/>
      <c r="N99" s="37"/>
      <c r="O99" s="37"/>
      <c r="P99" s="37"/>
      <c r="Q99" s="37"/>
      <c r="R99" s="37"/>
    </row>
    <row r="100" spans="1:18" s="7" customFormat="1" ht="13" x14ac:dyDescent="0.3">
      <c r="A100" s="8">
        <v>88</v>
      </c>
      <c r="B100" s="8" t="s">
        <v>11</v>
      </c>
      <c r="C100" s="8" t="s">
        <v>176</v>
      </c>
      <c r="D100" s="9" t="s">
        <v>177</v>
      </c>
      <c r="E100" s="10">
        <v>1083</v>
      </c>
      <c r="F100" s="8">
        <v>85</v>
      </c>
      <c r="G100" s="49">
        <f t="shared" si="3"/>
        <v>7.8485687903970452E-2</v>
      </c>
      <c r="H100" s="9">
        <v>40</v>
      </c>
      <c r="I100" s="10">
        <v>531</v>
      </c>
      <c r="J100" s="8">
        <v>256</v>
      </c>
      <c r="K100" s="49">
        <f>J100/I100</f>
        <v>0.48210922787193972</v>
      </c>
      <c r="L100" s="46">
        <v>140</v>
      </c>
      <c r="M100" s="37"/>
      <c r="N100" s="37"/>
      <c r="O100" s="37"/>
      <c r="P100" s="37"/>
      <c r="Q100" s="37"/>
      <c r="R100" s="37"/>
    </row>
    <row r="101" spans="1:18" s="7" customFormat="1" ht="13" x14ac:dyDescent="0.3">
      <c r="A101" s="8">
        <v>89</v>
      </c>
      <c r="B101" s="8" t="s">
        <v>11</v>
      </c>
      <c r="C101" s="8" t="s">
        <v>178</v>
      </c>
      <c r="D101" s="9" t="s">
        <v>179</v>
      </c>
      <c r="E101" s="10">
        <v>849</v>
      </c>
      <c r="F101" s="8">
        <v>120</v>
      </c>
      <c r="G101" s="49">
        <f t="shared" si="3"/>
        <v>0.14134275618374559</v>
      </c>
      <c r="H101" s="9">
        <v>62</v>
      </c>
      <c r="I101" s="10">
        <v>406</v>
      </c>
      <c r="J101" s="8">
        <v>194</v>
      </c>
      <c r="K101" s="49">
        <f>J101/I101</f>
        <v>0.47783251231527096</v>
      </c>
      <c r="L101" s="46">
        <v>88</v>
      </c>
      <c r="M101" s="37"/>
      <c r="N101" s="37"/>
      <c r="O101" s="37"/>
      <c r="P101" s="37"/>
      <c r="Q101" s="37"/>
      <c r="R101" s="37"/>
    </row>
    <row r="102" spans="1:18" s="7" customFormat="1" ht="13" x14ac:dyDescent="0.3">
      <c r="A102" s="8">
        <v>90</v>
      </c>
      <c r="B102" s="8" t="s">
        <v>11</v>
      </c>
      <c r="C102" s="8" t="s">
        <v>180</v>
      </c>
      <c r="D102" s="9" t="s">
        <v>181</v>
      </c>
      <c r="E102" s="10">
        <v>943</v>
      </c>
      <c r="F102" s="8">
        <v>48</v>
      </c>
      <c r="G102" s="49">
        <f t="shared" si="3"/>
        <v>5.0901378579003183E-2</v>
      </c>
      <c r="H102" s="9">
        <v>23</v>
      </c>
      <c r="I102" s="10">
        <v>445</v>
      </c>
      <c r="J102" s="8">
        <v>278</v>
      </c>
      <c r="K102" s="51">
        <f>J102/I102</f>
        <v>0.62471910112359552</v>
      </c>
      <c r="L102" s="46">
        <v>110</v>
      </c>
      <c r="M102" s="37"/>
      <c r="N102" s="37"/>
      <c r="O102" s="37"/>
      <c r="P102" s="37"/>
      <c r="Q102" s="37"/>
      <c r="R102" s="37"/>
    </row>
    <row r="103" spans="1:18" s="7" customFormat="1" ht="13" x14ac:dyDescent="0.3">
      <c r="A103" s="8">
        <v>91</v>
      </c>
      <c r="B103" s="8" t="s">
        <v>11</v>
      </c>
      <c r="C103" s="8" t="s">
        <v>182</v>
      </c>
      <c r="D103" s="9" t="s">
        <v>183</v>
      </c>
      <c r="E103" s="10">
        <v>183</v>
      </c>
      <c r="F103" s="8">
        <v>26</v>
      </c>
      <c r="G103" s="49">
        <f t="shared" si="3"/>
        <v>0.14207650273224043</v>
      </c>
      <c r="H103" s="9">
        <v>26</v>
      </c>
      <c r="I103" s="10">
        <v>78</v>
      </c>
      <c r="J103" s="8">
        <v>34</v>
      </c>
      <c r="K103" s="49">
        <f>J103/I103</f>
        <v>0.4358974358974359</v>
      </c>
      <c r="L103" s="46">
        <v>34</v>
      </c>
      <c r="M103" s="37"/>
      <c r="N103" s="37"/>
      <c r="O103" s="37"/>
      <c r="P103" s="37"/>
      <c r="Q103" s="37"/>
      <c r="R103" s="37"/>
    </row>
    <row r="104" spans="1:18" s="7" customFormat="1" ht="13" x14ac:dyDescent="0.3">
      <c r="A104" s="8">
        <v>92</v>
      </c>
      <c r="B104" s="8" t="s">
        <v>11</v>
      </c>
      <c r="C104" s="8" t="s">
        <v>184</v>
      </c>
      <c r="D104" s="9" t="s">
        <v>185</v>
      </c>
      <c r="E104" s="10">
        <v>696</v>
      </c>
      <c r="F104" s="8">
        <v>234</v>
      </c>
      <c r="G104" s="51">
        <f t="shared" si="3"/>
        <v>0.33620689655172414</v>
      </c>
      <c r="H104" s="9">
        <v>112</v>
      </c>
      <c r="I104" s="10">
        <v>359</v>
      </c>
      <c r="J104" s="8">
        <v>217</v>
      </c>
      <c r="K104" s="51">
        <f>J104/I104</f>
        <v>0.6044568245125348</v>
      </c>
      <c r="L104" s="46">
        <v>89</v>
      </c>
      <c r="M104" s="37"/>
      <c r="N104" s="37"/>
      <c r="O104" s="37"/>
      <c r="P104" s="37"/>
      <c r="Q104" s="37"/>
      <c r="R104" s="37"/>
    </row>
    <row r="105" spans="1:18" s="7" customFormat="1" ht="13" x14ac:dyDescent="0.3">
      <c r="A105" s="8">
        <v>93</v>
      </c>
      <c r="B105" s="8" t="s">
        <v>11</v>
      </c>
      <c r="C105" s="8" t="s">
        <v>186</v>
      </c>
      <c r="D105" s="9" t="s">
        <v>187</v>
      </c>
      <c r="E105" s="10">
        <v>287</v>
      </c>
      <c r="F105" s="8">
        <v>96</v>
      </c>
      <c r="G105" s="51">
        <f t="shared" si="3"/>
        <v>0.33449477351916379</v>
      </c>
      <c r="H105" s="9">
        <v>47</v>
      </c>
      <c r="I105" s="10">
        <v>141</v>
      </c>
      <c r="J105" s="8">
        <v>81</v>
      </c>
      <c r="K105" s="49">
        <f>J105/I105</f>
        <v>0.57446808510638303</v>
      </c>
      <c r="L105" s="46">
        <v>36</v>
      </c>
      <c r="M105" s="37"/>
      <c r="N105" s="37"/>
      <c r="O105" s="37"/>
      <c r="P105" s="37"/>
      <c r="Q105" s="37"/>
      <c r="R105" s="37"/>
    </row>
    <row r="106" spans="1:18" s="7" customFormat="1" ht="13" x14ac:dyDescent="0.3">
      <c r="A106" s="8">
        <v>94</v>
      </c>
      <c r="B106" s="8" t="s">
        <v>11</v>
      </c>
      <c r="C106" s="8" t="s">
        <v>188</v>
      </c>
      <c r="D106" s="9" t="s">
        <v>189</v>
      </c>
      <c r="E106" s="10">
        <v>523</v>
      </c>
      <c r="F106" s="8">
        <v>141</v>
      </c>
      <c r="G106" s="51">
        <f t="shared" si="3"/>
        <v>0.26959847036328871</v>
      </c>
      <c r="H106" s="9">
        <v>78</v>
      </c>
      <c r="I106" s="10">
        <v>217</v>
      </c>
      <c r="J106" s="8">
        <v>156</v>
      </c>
      <c r="K106" s="52">
        <f>J106/I106</f>
        <v>0.71889400921658986</v>
      </c>
      <c r="L106" s="46">
        <v>59</v>
      </c>
      <c r="M106" s="37"/>
      <c r="N106" s="37"/>
      <c r="O106" s="37"/>
      <c r="P106" s="37"/>
      <c r="Q106" s="37"/>
      <c r="R106" s="37"/>
    </row>
    <row r="107" spans="1:18" s="7" customFormat="1" ht="13" x14ac:dyDescent="0.3">
      <c r="A107" s="8">
        <v>95</v>
      </c>
      <c r="B107" s="8" t="s">
        <v>11</v>
      </c>
      <c r="C107" s="8" t="s">
        <v>190</v>
      </c>
      <c r="D107" s="9" t="s">
        <v>191</v>
      </c>
      <c r="E107" s="10">
        <v>526</v>
      </c>
      <c r="F107" s="8">
        <v>150</v>
      </c>
      <c r="G107" s="51">
        <f t="shared" si="3"/>
        <v>0.28517110266159695</v>
      </c>
      <c r="H107" s="9">
        <v>73</v>
      </c>
      <c r="I107" s="10">
        <v>214</v>
      </c>
      <c r="J107" s="8">
        <v>131</v>
      </c>
      <c r="K107" s="51">
        <f>J107/I107</f>
        <v>0.61214953271028039</v>
      </c>
      <c r="L107" s="46">
        <v>64</v>
      </c>
      <c r="M107" s="37"/>
      <c r="N107" s="37"/>
      <c r="O107" s="37"/>
      <c r="P107" s="37"/>
      <c r="Q107" s="37"/>
      <c r="R107" s="37"/>
    </row>
    <row r="108" spans="1:18" s="7" customFormat="1" ht="13" x14ac:dyDescent="0.3">
      <c r="A108" s="8">
        <v>96</v>
      </c>
      <c r="B108" s="8" t="s">
        <v>11</v>
      </c>
      <c r="C108" s="8" t="s">
        <v>192</v>
      </c>
      <c r="D108" s="9" t="s">
        <v>193</v>
      </c>
      <c r="E108" s="10">
        <v>570</v>
      </c>
      <c r="F108" s="8">
        <v>49</v>
      </c>
      <c r="G108" s="49">
        <f t="shared" si="3"/>
        <v>8.5964912280701758E-2</v>
      </c>
      <c r="H108" s="9">
        <v>16</v>
      </c>
      <c r="I108" s="10">
        <v>321</v>
      </c>
      <c r="J108" s="8">
        <v>194</v>
      </c>
      <c r="K108" s="51">
        <f>J108/I108</f>
        <v>0.60436137071651086</v>
      </c>
      <c r="L108" s="46">
        <v>72</v>
      </c>
      <c r="M108" s="37"/>
      <c r="N108" s="37"/>
      <c r="O108" s="37"/>
      <c r="P108" s="37"/>
      <c r="Q108" s="37"/>
      <c r="R108" s="37"/>
    </row>
    <row r="109" spans="1:18" s="7" customFormat="1" ht="13" x14ac:dyDescent="0.3">
      <c r="A109" s="8">
        <v>97</v>
      </c>
      <c r="B109" s="8" t="s">
        <v>11</v>
      </c>
      <c r="C109" s="8" t="s">
        <v>194</v>
      </c>
      <c r="D109" s="9" t="s">
        <v>195</v>
      </c>
      <c r="E109" s="10">
        <v>365</v>
      </c>
      <c r="F109" s="8">
        <v>107</v>
      </c>
      <c r="G109" s="51">
        <f t="shared" si="3"/>
        <v>0.29315068493150687</v>
      </c>
      <c r="H109" s="9">
        <v>34</v>
      </c>
      <c r="I109" s="10">
        <v>151</v>
      </c>
      <c r="J109" s="8">
        <v>104</v>
      </c>
      <c r="K109" s="51">
        <f>J109/I109</f>
        <v>0.6887417218543046</v>
      </c>
      <c r="L109" s="46">
        <v>40</v>
      </c>
      <c r="M109" s="37"/>
      <c r="N109" s="37"/>
      <c r="O109" s="37"/>
      <c r="P109" s="37"/>
      <c r="Q109" s="37"/>
      <c r="R109" s="37"/>
    </row>
    <row r="110" spans="1:18" s="7" customFormat="1" ht="13" x14ac:dyDescent="0.3">
      <c r="A110" s="8">
        <v>98</v>
      </c>
      <c r="B110" s="8" t="s">
        <v>11</v>
      </c>
      <c r="C110" s="8" t="s">
        <v>196</v>
      </c>
      <c r="D110" s="9" t="s">
        <v>197</v>
      </c>
      <c r="E110" s="10">
        <v>706</v>
      </c>
      <c r="F110" s="8">
        <v>163</v>
      </c>
      <c r="G110" s="51">
        <f t="shared" si="3"/>
        <v>0.23087818696883852</v>
      </c>
      <c r="H110" s="9">
        <v>150</v>
      </c>
      <c r="I110" s="10">
        <v>346</v>
      </c>
      <c r="J110" s="8">
        <v>196</v>
      </c>
      <c r="K110" s="49">
        <f>J110/I110</f>
        <v>0.56647398843930641</v>
      </c>
      <c r="L110" s="46">
        <v>90</v>
      </c>
      <c r="M110" s="37"/>
      <c r="N110" s="37"/>
      <c r="O110" s="37"/>
      <c r="P110" s="37"/>
      <c r="Q110" s="37"/>
      <c r="R110" s="37"/>
    </row>
    <row r="111" spans="1:18" s="7" customFormat="1" ht="13" x14ac:dyDescent="0.3">
      <c r="A111" s="8">
        <v>99</v>
      </c>
      <c r="B111" s="8" t="s">
        <v>11</v>
      </c>
      <c r="C111" s="8" t="s">
        <v>198</v>
      </c>
      <c r="D111" s="9" t="s">
        <v>199</v>
      </c>
      <c r="E111" s="10">
        <v>578</v>
      </c>
      <c r="F111" s="8">
        <v>214</v>
      </c>
      <c r="G111" s="51">
        <f t="shared" si="3"/>
        <v>0.37024221453287198</v>
      </c>
      <c r="H111" s="9">
        <v>103</v>
      </c>
      <c r="I111" s="10">
        <v>280</v>
      </c>
      <c r="J111" s="8">
        <v>181</v>
      </c>
      <c r="K111" s="51">
        <f>J111/I111</f>
        <v>0.64642857142857146</v>
      </c>
      <c r="L111" s="46">
        <v>62</v>
      </c>
      <c r="M111" s="37"/>
      <c r="N111" s="37"/>
      <c r="O111" s="37"/>
      <c r="P111" s="37"/>
      <c r="Q111" s="37"/>
      <c r="R111" s="37"/>
    </row>
    <row r="112" spans="1:18" s="7" customFormat="1" ht="13" x14ac:dyDescent="0.3">
      <c r="A112" s="8">
        <v>100</v>
      </c>
      <c r="B112" s="8" t="s">
        <v>11</v>
      </c>
      <c r="C112" s="8" t="s">
        <v>200</v>
      </c>
      <c r="D112" s="9" t="s">
        <v>201</v>
      </c>
      <c r="E112" s="10">
        <v>697</v>
      </c>
      <c r="F112" s="8">
        <v>237</v>
      </c>
      <c r="G112" s="51">
        <f t="shared" si="3"/>
        <v>0.3400286944045911</v>
      </c>
      <c r="H112" s="9">
        <v>89</v>
      </c>
      <c r="I112" s="10">
        <v>290</v>
      </c>
      <c r="J112" s="8">
        <v>197</v>
      </c>
      <c r="K112" s="51">
        <f>J112/I112</f>
        <v>0.67931034482758623</v>
      </c>
      <c r="L112" s="46">
        <v>82</v>
      </c>
      <c r="M112" s="37"/>
      <c r="N112" s="37"/>
      <c r="O112" s="37"/>
      <c r="P112" s="37"/>
      <c r="Q112" s="37"/>
      <c r="R112" s="37"/>
    </row>
    <row r="113" spans="1:18" s="7" customFormat="1" ht="13" x14ac:dyDescent="0.3">
      <c r="A113" s="8">
        <v>101</v>
      </c>
      <c r="B113" s="8" t="s">
        <v>11</v>
      </c>
      <c r="C113" s="8" t="s">
        <v>202</v>
      </c>
      <c r="D113" s="9" t="s">
        <v>203</v>
      </c>
      <c r="E113" s="10">
        <v>23</v>
      </c>
      <c r="F113" s="8">
        <v>10</v>
      </c>
      <c r="G113" s="52">
        <f t="shared" si="3"/>
        <v>0.43478260869565216</v>
      </c>
      <c r="H113" s="9">
        <v>10</v>
      </c>
      <c r="I113" s="10">
        <v>11</v>
      </c>
      <c r="J113" s="8">
        <v>9</v>
      </c>
      <c r="K113" s="48">
        <v>0</v>
      </c>
      <c r="L113" s="46">
        <v>5</v>
      </c>
      <c r="M113" s="37"/>
      <c r="N113" s="37"/>
      <c r="O113" s="37"/>
      <c r="P113" s="37"/>
      <c r="Q113" s="37"/>
      <c r="R113" s="37"/>
    </row>
    <row r="114" spans="1:18" s="7" customFormat="1" ht="13" x14ac:dyDescent="0.3">
      <c r="A114" s="8">
        <v>102</v>
      </c>
      <c r="B114" s="8" t="s">
        <v>11</v>
      </c>
      <c r="C114" s="8" t="s">
        <v>204</v>
      </c>
      <c r="D114" s="9" t="s">
        <v>205</v>
      </c>
      <c r="E114" s="10">
        <v>1021</v>
      </c>
      <c r="F114" s="8">
        <v>74</v>
      </c>
      <c r="G114" s="49">
        <f t="shared" si="3"/>
        <v>7.2477962781586677E-2</v>
      </c>
      <c r="H114" s="9">
        <v>39</v>
      </c>
      <c r="I114" s="10">
        <v>505</v>
      </c>
      <c r="J114" s="8">
        <v>291</v>
      </c>
      <c r="K114" s="49">
        <f>J114/I114</f>
        <v>0.57623762376237619</v>
      </c>
      <c r="L114" s="46">
        <v>111</v>
      </c>
      <c r="M114" s="37"/>
      <c r="N114" s="37"/>
      <c r="O114" s="37"/>
      <c r="P114" s="37"/>
      <c r="Q114" s="37"/>
      <c r="R114" s="37"/>
    </row>
    <row r="115" spans="1:18" s="7" customFormat="1" ht="13" x14ac:dyDescent="0.3">
      <c r="A115" s="8">
        <v>103</v>
      </c>
      <c r="B115" s="8" t="s">
        <v>11</v>
      </c>
      <c r="C115" s="8" t="s">
        <v>206</v>
      </c>
      <c r="D115" s="9" t="s">
        <v>207</v>
      </c>
      <c r="E115" s="10">
        <v>400</v>
      </c>
      <c r="F115" s="8">
        <v>18</v>
      </c>
      <c r="G115" s="49">
        <f t="shared" si="3"/>
        <v>4.4999999999999998E-2</v>
      </c>
      <c r="H115" s="9">
        <v>7</v>
      </c>
      <c r="I115" s="10">
        <v>199</v>
      </c>
      <c r="J115" s="8">
        <v>110</v>
      </c>
      <c r="K115" s="49">
        <f>J115/I115</f>
        <v>0.55276381909547734</v>
      </c>
      <c r="L115" s="46">
        <v>33</v>
      </c>
      <c r="M115" s="37"/>
      <c r="N115" s="37"/>
      <c r="O115" s="37"/>
      <c r="P115" s="37"/>
      <c r="Q115" s="37"/>
      <c r="R115" s="37"/>
    </row>
    <row r="116" spans="1:18" s="7" customFormat="1" ht="13" x14ac:dyDescent="0.3">
      <c r="A116" s="8">
        <v>104</v>
      </c>
      <c r="B116" s="8" t="s">
        <v>11</v>
      </c>
      <c r="C116" s="8" t="s">
        <v>208</v>
      </c>
      <c r="D116" s="9" t="s">
        <v>209</v>
      </c>
      <c r="E116" s="10">
        <v>157</v>
      </c>
      <c r="F116" s="8">
        <v>116</v>
      </c>
      <c r="G116" s="52">
        <f t="shared" si="3"/>
        <v>0.73885350318471332</v>
      </c>
      <c r="H116" s="9">
        <v>96</v>
      </c>
      <c r="I116" s="10">
        <v>63</v>
      </c>
      <c r="J116" s="8">
        <v>48</v>
      </c>
      <c r="K116" s="52">
        <f>J116/I116</f>
        <v>0.76190476190476186</v>
      </c>
      <c r="L116" s="46">
        <v>25</v>
      </c>
      <c r="M116" s="37"/>
      <c r="N116" s="37"/>
      <c r="O116" s="37"/>
      <c r="P116" s="37"/>
      <c r="Q116" s="37"/>
      <c r="R116" s="37"/>
    </row>
    <row r="117" spans="1:18" s="7" customFormat="1" ht="13" x14ac:dyDescent="0.3">
      <c r="A117" s="8">
        <v>105</v>
      </c>
      <c r="B117" s="8" t="s">
        <v>11</v>
      </c>
      <c r="C117" s="8" t="s">
        <v>210</v>
      </c>
      <c r="D117" s="9" t="s">
        <v>211</v>
      </c>
      <c r="E117" s="10">
        <v>529</v>
      </c>
      <c r="F117" s="8">
        <v>135</v>
      </c>
      <c r="G117" s="51">
        <f t="shared" si="3"/>
        <v>0.2551984877126654</v>
      </c>
      <c r="H117" s="9">
        <v>62</v>
      </c>
      <c r="I117" s="10">
        <v>250</v>
      </c>
      <c r="J117" s="8">
        <v>166</v>
      </c>
      <c r="K117" s="51">
        <f>J117/I117</f>
        <v>0.66400000000000003</v>
      </c>
      <c r="L117" s="46">
        <v>66</v>
      </c>
      <c r="M117" s="37"/>
      <c r="N117" s="37"/>
      <c r="O117" s="37"/>
      <c r="P117" s="37"/>
      <c r="Q117" s="37"/>
      <c r="R117" s="37"/>
    </row>
    <row r="118" spans="1:18" s="7" customFormat="1" ht="13" x14ac:dyDescent="0.3">
      <c r="A118" s="8">
        <v>106</v>
      </c>
      <c r="B118" s="8" t="s">
        <v>11</v>
      </c>
      <c r="C118" s="8" t="s">
        <v>212</v>
      </c>
      <c r="D118" s="9" t="s">
        <v>213</v>
      </c>
      <c r="E118" s="10">
        <v>225</v>
      </c>
      <c r="F118" s="8">
        <v>4</v>
      </c>
      <c r="G118" s="49">
        <f t="shared" si="3"/>
        <v>1.7777777777777778E-2</v>
      </c>
      <c r="H118" s="9">
        <v>3</v>
      </c>
      <c r="I118" s="10">
        <v>105</v>
      </c>
      <c r="J118" s="8">
        <v>69</v>
      </c>
      <c r="K118" s="51">
        <f>J118/I118</f>
        <v>0.65714285714285714</v>
      </c>
      <c r="L118" s="46">
        <v>24</v>
      </c>
      <c r="M118" s="37"/>
      <c r="N118" s="37"/>
      <c r="O118" s="37"/>
      <c r="P118" s="37"/>
      <c r="Q118" s="37"/>
      <c r="R118" s="37"/>
    </row>
    <row r="119" spans="1:18" s="7" customFormat="1" ht="13" x14ac:dyDescent="0.3">
      <c r="A119" s="8">
        <v>107</v>
      </c>
      <c r="B119" s="8" t="s">
        <v>11</v>
      </c>
      <c r="C119" s="8" t="s">
        <v>214</v>
      </c>
      <c r="D119" s="9" t="s">
        <v>215</v>
      </c>
      <c r="E119" s="10">
        <v>217</v>
      </c>
      <c r="F119" s="8">
        <v>2</v>
      </c>
      <c r="G119" s="49">
        <f t="shared" si="3"/>
        <v>9.2165898617511521E-3</v>
      </c>
      <c r="H119" s="9">
        <v>2</v>
      </c>
      <c r="I119" s="10">
        <v>87</v>
      </c>
      <c r="J119" s="8">
        <v>46</v>
      </c>
      <c r="K119" s="49">
        <f>J119/I119</f>
        <v>0.52873563218390807</v>
      </c>
      <c r="L119" s="46">
        <v>19</v>
      </c>
      <c r="M119" s="37"/>
      <c r="N119" s="37"/>
      <c r="O119" s="37"/>
      <c r="P119" s="37"/>
      <c r="Q119" s="37"/>
      <c r="R119" s="37"/>
    </row>
    <row r="120" spans="1:18" s="7" customFormat="1" ht="13" x14ac:dyDescent="0.3">
      <c r="A120" s="8">
        <v>108</v>
      </c>
      <c r="B120" s="8" t="s">
        <v>11</v>
      </c>
      <c r="C120" s="8" t="s">
        <v>214</v>
      </c>
      <c r="D120" s="9" t="s">
        <v>216</v>
      </c>
      <c r="E120" s="10">
        <v>664</v>
      </c>
      <c r="F120" s="8">
        <v>25</v>
      </c>
      <c r="G120" s="49">
        <f t="shared" si="3"/>
        <v>3.7650602409638557E-2</v>
      </c>
      <c r="H120" s="9">
        <v>0</v>
      </c>
      <c r="I120" s="10">
        <v>319</v>
      </c>
      <c r="J120" s="8">
        <v>180</v>
      </c>
      <c r="K120" s="49">
        <f>J120/I120</f>
        <v>0.56426332288401249</v>
      </c>
      <c r="L120" s="46">
        <v>69</v>
      </c>
      <c r="M120" s="37"/>
      <c r="N120" s="37"/>
      <c r="O120" s="37"/>
      <c r="P120" s="37"/>
      <c r="Q120" s="37"/>
      <c r="R120" s="37"/>
    </row>
    <row r="121" spans="1:18" s="7" customFormat="1" ht="13" x14ac:dyDescent="0.3">
      <c r="A121" s="8">
        <v>109</v>
      </c>
      <c r="B121" s="8" t="s">
        <v>11</v>
      </c>
      <c r="C121" s="8" t="s">
        <v>217</v>
      </c>
      <c r="D121" s="9" t="s">
        <v>218</v>
      </c>
      <c r="E121" s="10">
        <v>697</v>
      </c>
      <c r="F121" s="8">
        <v>237</v>
      </c>
      <c r="G121" s="51">
        <f t="shared" si="3"/>
        <v>0.3400286944045911</v>
      </c>
      <c r="H121" s="9">
        <v>127</v>
      </c>
      <c r="I121" s="10">
        <v>324</v>
      </c>
      <c r="J121" s="8">
        <v>241</v>
      </c>
      <c r="K121" s="52">
        <f>J121/I121</f>
        <v>0.74382716049382713</v>
      </c>
      <c r="L121" s="46">
        <v>87</v>
      </c>
      <c r="M121" s="37"/>
      <c r="N121" s="37"/>
      <c r="O121" s="37"/>
      <c r="P121" s="37"/>
      <c r="Q121" s="37"/>
      <c r="R121" s="37"/>
    </row>
    <row r="122" spans="1:18" s="7" customFormat="1" ht="13" x14ac:dyDescent="0.3">
      <c r="A122" s="8">
        <v>110</v>
      </c>
      <c r="B122" s="8" t="s">
        <v>11</v>
      </c>
      <c r="C122" s="8" t="s">
        <v>219</v>
      </c>
      <c r="D122" s="9" t="s">
        <v>220</v>
      </c>
      <c r="E122" s="10">
        <v>361</v>
      </c>
      <c r="F122" s="8">
        <v>159</v>
      </c>
      <c r="G122" s="52">
        <f t="shared" si="3"/>
        <v>0.44044321329639891</v>
      </c>
      <c r="H122" s="9">
        <v>70</v>
      </c>
      <c r="I122" s="10">
        <v>172</v>
      </c>
      <c r="J122" s="8">
        <v>117</v>
      </c>
      <c r="K122" s="51">
        <f>J122/I122</f>
        <v>0.68023255813953487</v>
      </c>
      <c r="L122" s="46">
        <v>40</v>
      </c>
      <c r="M122" s="37"/>
      <c r="N122" s="37"/>
      <c r="O122" s="37"/>
      <c r="P122" s="37"/>
      <c r="Q122" s="37"/>
      <c r="R122" s="37"/>
    </row>
    <row r="123" spans="1:18" s="7" customFormat="1" ht="13" x14ac:dyDescent="0.3">
      <c r="A123" s="8">
        <v>111</v>
      </c>
      <c r="B123" s="8" t="s">
        <v>11</v>
      </c>
      <c r="C123" s="8" t="s">
        <v>221</v>
      </c>
      <c r="D123" s="9" t="s">
        <v>222</v>
      </c>
      <c r="E123" s="10">
        <v>515</v>
      </c>
      <c r="F123" s="8">
        <v>0</v>
      </c>
      <c r="G123" s="49">
        <f t="shared" si="3"/>
        <v>0</v>
      </c>
      <c r="H123" s="9">
        <v>0</v>
      </c>
      <c r="I123" s="10">
        <v>243</v>
      </c>
      <c r="J123" s="8">
        <v>93</v>
      </c>
      <c r="K123" s="49">
        <f>J123/I123</f>
        <v>0.38271604938271603</v>
      </c>
      <c r="L123" s="46">
        <v>43</v>
      </c>
      <c r="M123" s="37"/>
      <c r="N123" s="37"/>
      <c r="O123" s="37"/>
      <c r="P123" s="37"/>
      <c r="Q123" s="37"/>
      <c r="R123" s="37"/>
    </row>
    <row r="124" spans="1:18" s="7" customFormat="1" ht="13" x14ac:dyDescent="0.3">
      <c r="A124" s="8">
        <v>112</v>
      </c>
      <c r="B124" s="8" t="s">
        <v>11</v>
      </c>
      <c r="C124" s="8" t="s">
        <v>223</v>
      </c>
      <c r="D124" s="9" t="s">
        <v>224</v>
      </c>
      <c r="E124" s="10">
        <v>1181</v>
      </c>
      <c r="F124" s="8">
        <v>123</v>
      </c>
      <c r="G124" s="49">
        <f t="shared" si="3"/>
        <v>0.10414902624894158</v>
      </c>
      <c r="H124" s="9">
        <v>56</v>
      </c>
      <c r="I124" s="10">
        <v>564</v>
      </c>
      <c r="J124" s="8">
        <v>313</v>
      </c>
      <c r="K124" s="49">
        <f>J124/I124</f>
        <v>0.55496453900709219</v>
      </c>
      <c r="L124" s="46">
        <v>122</v>
      </c>
      <c r="M124" s="37"/>
      <c r="N124" s="37"/>
      <c r="O124" s="37"/>
      <c r="P124" s="37"/>
      <c r="Q124" s="37"/>
      <c r="R124" s="37"/>
    </row>
    <row r="125" spans="1:18" s="7" customFormat="1" ht="13" x14ac:dyDescent="0.3">
      <c r="A125" s="8">
        <v>113</v>
      </c>
      <c r="B125" s="8" t="s">
        <v>11</v>
      </c>
      <c r="C125" s="8" t="s">
        <v>225</v>
      </c>
      <c r="D125" s="9" t="s">
        <v>226</v>
      </c>
      <c r="E125" s="10">
        <v>631</v>
      </c>
      <c r="F125" s="8">
        <v>63</v>
      </c>
      <c r="G125" s="49">
        <f t="shared" si="3"/>
        <v>9.9841521394611721E-2</v>
      </c>
      <c r="H125" s="9">
        <v>25</v>
      </c>
      <c r="I125" s="10">
        <v>275</v>
      </c>
      <c r="J125" s="8">
        <v>158</v>
      </c>
      <c r="K125" s="49">
        <f>J125/I125</f>
        <v>0.57454545454545458</v>
      </c>
      <c r="L125" s="46">
        <v>61</v>
      </c>
      <c r="M125" s="37"/>
      <c r="N125" s="37"/>
      <c r="O125" s="37"/>
      <c r="P125" s="37"/>
      <c r="Q125" s="37"/>
      <c r="R125" s="37"/>
    </row>
    <row r="126" spans="1:18" s="7" customFormat="1" ht="13" x14ac:dyDescent="0.3">
      <c r="A126" s="8">
        <v>114</v>
      </c>
      <c r="B126" s="8" t="s">
        <v>11</v>
      </c>
      <c r="C126" s="8" t="s">
        <v>227</v>
      </c>
      <c r="D126" s="9" t="s">
        <v>228</v>
      </c>
      <c r="E126" s="10">
        <v>357</v>
      </c>
      <c r="F126" s="8">
        <v>20</v>
      </c>
      <c r="G126" s="49">
        <f t="shared" si="3"/>
        <v>5.6022408963585436E-2</v>
      </c>
      <c r="H126" s="9">
        <v>10</v>
      </c>
      <c r="I126" s="10">
        <v>164</v>
      </c>
      <c r="J126" s="8">
        <v>111</v>
      </c>
      <c r="K126" s="51">
        <f>J126/I126</f>
        <v>0.67682926829268297</v>
      </c>
      <c r="L126" s="46">
        <v>39</v>
      </c>
      <c r="M126" s="37"/>
      <c r="N126" s="37"/>
      <c r="O126" s="37"/>
      <c r="P126" s="37"/>
      <c r="Q126" s="37"/>
      <c r="R126" s="37"/>
    </row>
    <row r="127" spans="1:18" s="7" customFormat="1" ht="13" x14ac:dyDescent="0.3">
      <c r="A127" s="8">
        <v>115</v>
      </c>
      <c r="B127" s="8" t="s">
        <v>11</v>
      </c>
      <c r="C127" s="8" t="s">
        <v>229</v>
      </c>
      <c r="D127" s="9" t="s">
        <v>230</v>
      </c>
      <c r="E127" s="10">
        <v>582</v>
      </c>
      <c r="F127" s="8">
        <v>256</v>
      </c>
      <c r="G127" s="52">
        <f t="shared" si="3"/>
        <v>0.43986254295532645</v>
      </c>
      <c r="H127" s="9">
        <v>93</v>
      </c>
      <c r="I127" s="10">
        <v>283</v>
      </c>
      <c r="J127" s="8">
        <v>189</v>
      </c>
      <c r="K127" s="51">
        <f>J127/I127</f>
        <v>0.66784452296819785</v>
      </c>
      <c r="L127" s="46">
        <v>63</v>
      </c>
      <c r="M127" s="37"/>
      <c r="N127" s="37"/>
      <c r="O127" s="37"/>
      <c r="P127" s="37"/>
      <c r="Q127" s="37"/>
      <c r="R127" s="37"/>
    </row>
    <row r="128" spans="1:18" s="7" customFormat="1" ht="13" x14ac:dyDescent="0.3">
      <c r="A128" s="8">
        <v>116</v>
      </c>
      <c r="B128" s="8" t="s">
        <v>11</v>
      </c>
      <c r="C128" s="8" t="s">
        <v>231</v>
      </c>
      <c r="D128" s="9" t="s">
        <v>232</v>
      </c>
      <c r="E128" s="10">
        <v>831</v>
      </c>
      <c r="F128" s="8">
        <v>158</v>
      </c>
      <c r="G128" s="49">
        <f t="shared" si="3"/>
        <v>0.19013237063778579</v>
      </c>
      <c r="H128" s="9">
        <v>85</v>
      </c>
      <c r="I128" s="10">
        <v>413</v>
      </c>
      <c r="J128" s="8">
        <v>291</v>
      </c>
      <c r="K128" s="51">
        <f>J128/I128</f>
        <v>0.70460048426150124</v>
      </c>
      <c r="L128" s="46">
        <v>124</v>
      </c>
      <c r="M128" s="37"/>
      <c r="N128" s="37"/>
      <c r="O128" s="37"/>
      <c r="P128" s="37"/>
      <c r="Q128" s="37"/>
      <c r="R128" s="37"/>
    </row>
    <row r="129" spans="1:18" s="7" customFormat="1" ht="13" x14ac:dyDescent="0.3">
      <c r="A129" s="8">
        <v>117</v>
      </c>
      <c r="B129" s="8" t="s">
        <v>11</v>
      </c>
      <c r="C129" s="8" t="s">
        <v>233</v>
      </c>
      <c r="D129" s="9" t="s">
        <v>234</v>
      </c>
      <c r="E129" s="10">
        <v>413</v>
      </c>
      <c r="F129" s="8">
        <v>159</v>
      </c>
      <c r="G129" s="51">
        <f t="shared" si="3"/>
        <v>0.38498789346246975</v>
      </c>
      <c r="H129" s="9">
        <v>60</v>
      </c>
      <c r="I129" s="10">
        <v>178</v>
      </c>
      <c r="J129" s="8">
        <v>87</v>
      </c>
      <c r="K129" s="49">
        <f>J129/I129</f>
        <v>0.4887640449438202</v>
      </c>
      <c r="L129" s="46">
        <v>28</v>
      </c>
      <c r="M129" s="37"/>
      <c r="N129" s="37"/>
      <c r="O129" s="37"/>
      <c r="P129" s="37"/>
      <c r="Q129" s="37"/>
      <c r="R129" s="37"/>
    </row>
    <row r="130" spans="1:18" s="7" customFormat="1" ht="13" x14ac:dyDescent="0.3">
      <c r="A130" s="8">
        <v>118</v>
      </c>
      <c r="B130" s="8" t="s">
        <v>11</v>
      </c>
      <c r="C130" s="8" t="s">
        <v>235</v>
      </c>
      <c r="D130" s="9" t="s">
        <v>236</v>
      </c>
      <c r="E130" s="10">
        <v>326</v>
      </c>
      <c r="F130" s="8">
        <v>161</v>
      </c>
      <c r="G130" s="52">
        <f t="shared" si="3"/>
        <v>0.49386503067484661</v>
      </c>
      <c r="H130" s="9">
        <v>67</v>
      </c>
      <c r="I130" s="10">
        <v>149</v>
      </c>
      <c r="J130" s="8">
        <v>94</v>
      </c>
      <c r="K130" s="51">
        <f>J130/I130</f>
        <v>0.63087248322147649</v>
      </c>
      <c r="L130" s="46">
        <v>24</v>
      </c>
      <c r="M130" s="37"/>
      <c r="N130" s="37"/>
      <c r="O130" s="37"/>
      <c r="P130" s="37"/>
      <c r="Q130" s="37"/>
      <c r="R130" s="37"/>
    </row>
    <row r="131" spans="1:18" s="7" customFormat="1" ht="13" x14ac:dyDescent="0.3">
      <c r="A131" s="8">
        <v>119</v>
      </c>
      <c r="B131" s="8" t="s">
        <v>11</v>
      </c>
      <c r="C131" s="8" t="s">
        <v>237</v>
      </c>
      <c r="D131" s="9" t="s">
        <v>238</v>
      </c>
      <c r="E131" s="10">
        <v>717</v>
      </c>
      <c r="F131" s="8">
        <v>220</v>
      </c>
      <c r="G131" s="51">
        <f t="shared" ref="G131:G155" si="4">F131/E131</f>
        <v>0.30683403068340309</v>
      </c>
      <c r="H131" s="9">
        <v>116</v>
      </c>
      <c r="I131" s="10">
        <v>307</v>
      </c>
      <c r="J131" s="8">
        <v>151</v>
      </c>
      <c r="K131" s="49">
        <f>J131/I131</f>
        <v>0.49185667752442996</v>
      </c>
      <c r="L131" s="46">
        <v>63</v>
      </c>
      <c r="M131" s="37"/>
      <c r="N131" s="37"/>
      <c r="O131" s="37"/>
      <c r="P131" s="37"/>
      <c r="Q131" s="37"/>
      <c r="R131" s="37"/>
    </row>
    <row r="132" spans="1:18" s="7" customFormat="1" ht="13" x14ac:dyDescent="0.3">
      <c r="A132" s="8">
        <v>120</v>
      </c>
      <c r="B132" s="8" t="s">
        <v>11</v>
      </c>
      <c r="C132" s="8" t="s">
        <v>239</v>
      </c>
      <c r="D132" s="9" t="s">
        <v>240</v>
      </c>
      <c r="E132" s="10">
        <v>633</v>
      </c>
      <c r="F132" s="8">
        <v>202</v>
      </c>
      <c r="G132" s="51">
        <f t="shared" si="4"/>
        <v>0.31911532385466035</v>
      </c>
      <c r="H132" s="9">
        <v>105</v>
      </c>
      <c r="I132" s="10">
        <v>296</v>
      </c>
      <c r="J132" s="8">
        <v>181</v>
      </c>
      <c r="K132" s="51">
        <f>J132/I132</f>
        <v>0.61148648648648651</v>
      </c>
      <c r="L132" s="46">
        <v>85</v>
      </c>
      <c r="M132" s="37"/>
      <c r="N132" s="37"/>
      <c r="O132" s="37"/>
      <c r="P132" s="37"/>
      <c r="Q132" s="37"/>
      <c r="R132" s="37"/>
    </row>
    <row r="133" spans="1:18" s="7" customFormat="1" ht="13" x14ac:dyDescent="0.3">
      <c r="A133" s="8">
        <v>121</v>
      </c>
      <c r="B133" s="8" t="s">
        <v>11</v>
      </c>
      <c r="C133" s="8" t="s">
        <v>241</v>
      </c>
      <c r="D133" s="9" t="s">
        <v>242</v>
      </c>
      <c r="E133" s="10">
        <v>478</v>
      </c>
      <c r="F133" s="8">
        <v>221</v>
      </c>
      <c r="G133" s="52">
        <f t="shared" si="4"/>
        <v>0.46234309623430964</v>
      </c>
      <c r="H133" s="9">
        <v>109</v>
      </c>
      <c r="I133" s="10">
        <v>224</v>
      </c>
      <c r="J133" s="8">
        <v>130</v>
      </c>
      <c r="K133" s="49">
        <f>J133/I133</f>
        <v>0.5803571428571429</v>
      </c>
      <c r="L133" s="46">
        <v>50</v>
      </c>
      <c r="M133" s="37"/>
      <c r="N133" s="37"/>
      <c r="O133" s="37"/>
      <c r="P133" s="37"/>
      <c r="Q133" s="37"/>
      <c r="R133" s="37"/>
    </row>
    <row r="134" spans="1:18" s="7" customFormat="1" ht="13" x14ac:dyDescent="0.3">
      <c r="A134" s="8">
        <v>122</v>
      </c>
      <c r="B134" s="8" t="s">
        <v>11</v>
      </c>
      <c r="C134" s="8" t="s">
        <v>243</v>
      </c>
      <c r="D134" s="9" t="s">
        <v>244</v>
      </c>
      <c r="E134" s="10">
        <v>75</v>
      </c>
      <c r="F134" s="8">
        <v>26</v>
      </c>
      <c r="G134" s="51">
        <f t="shared" si="4"/>
        <v>0.34666666666666668</v>
      </c>
      <c r="H134" s="9">
        <v>10</v>
      </c>
      <c r="I134" s="10">
        <v>33</v>
      </c>
      <c r="J134" s="8">
        <v>18</v>
      </c>
      <c r="K134" s="49">
        <f>J134/I134</f>
        <v>0.54545454545454541</v>
      </c>
      <c r="L134" s="46">
        <v>5</v>
      </c>
      <c r="M134" s="37"/>
      <c r="N134" s="37"/>
      <c r="O134" s="37"/>
      <c r="P134" s="37"/>
      <c r="Q134" s="37"/>
      <c r="R134" s="37"/>
    </row>
    <row r="135" spans="1:18" s="7" customFormat="1" ht="13" x14ac:dyDescent="0.3">
      <c r="A135" s="8">
        <v>123</v>
      </c>
      <c r="B135" s="8" t="s">
        <v>11</v>
      </c>
      <c r="C135" s="8" t="s">
        <v>245</v>
      </c>
      <c r="D135" s="9" t="s">
        <v>246</v>
      </c>
      <c r="E135" s="10">
        <v>543</v>
      </c>
      <c r="F135" s="8">
        <v>42</v>
      </c>
      <c r="G135" s="49">
        <f t="shared" si="4"/>
        <v>7.7348066298342538E-2</v>
      </c>
      <c r="H135" s="9">
        <v>25</v>
      </c>
      <c r="I135" s="10">
        <v>224</v>
      </c>
      <c r="J135" s="8">
        <v>159</v>
      </c>
      <c r="K135" s="52">
        <f>J135/I135</f>
        <v>0.7098214285714286</v>
      </c>
      <c r="L135" s="46">
        <v>68</v>
      </c>
      <c r="M135" s="37"/>
      <c r="N135" s="37"/>
      <c r="O135" s="37"/>
      <c r="P135" s="37"/>
      <c r="Q135" s="37"/>
      <c r="R135" s="37"/>
    </row>
    <row r="136" spans="1:18" s="7" customFormat="1" ht="13" x14ac:dyDescent="0.3">
      <c r="A136" s="8">
        <v>124</v>
      </c>
      <c r="B136" s="8" t="s">
        <v>11</v>
      </c>
      <c r="C136" s="8" t="s">
        <v>247</v>
      </c>
      <c r="D136" s="9" t="s">
        <v>248</v>
      </c>
      <c r="E136" s="10">
        <v>538</v>
      </c>
      <c r="F136" s="8">
        <v>13</v>
      </c>
      <c r="G136" s="49">
        <f t="shared" si="4"/>
        <v>2.4163568773234202E-2</v>
      </c>
      <c r="H136" s="9">
        <v>13</v>
      </c>
      <c r="I136" s="10">
        <v>277</v>
      </c>
      <c r="J136" s="8">
        <v>145</v>
      </c>
      <c r="K136" s="49">
        <f>J136/I136</f>
        <v>0.52346570397111913</v>
      </c>
      <c r="L136" s="46">
        <v>45</v>
      </c>
      <c r="M136" s="37"/>
      <c r="N136" s="37"/>
      <c r="O136" s="37"/>
      <c r="P136" s="37"/>
      <c r="Q136" s="37"/>
      <c r="R136" s="37"/>
    </row>
    <row r="137" spans="1:18" s="7" customFormat="1" ht="13" x14ac:dyDescent="0.3">
      <c r="A137" s="8">
        <v>125</v>
      </c>
      <c r="B137" s="8" t="s">
        <v>11</v>
      </c>
      <c r="C137" s="8" t="s">
        <v>249</v>
      </c>
      <c r="D137" s="9" t="s">
        <v>250</v>
      </c>
      <c r="E137" s="10">
        <v>300</v>
      </c>
      <c r="F137" s="8">
        <v>114</v>
      </c>
      <c r="G137" s="51">
        <f t="shared" si="4"/>
        <v>0.38</v>
      </c>
      <c r="H137" s="9">
        <v>46</v>
      </c>
      <c r="I137" s="10">
        <v>153</v>
      </c>
      <c r="J137" s="8">
        <v>103</v>
      </c>
      <c r="K137" s="51">
        <f>J137/I137</f>
        <v>0.67320261437908502</v>
      </c>
      <c r="L137" s="46">
        <v>41</v>
      </c>
      <c r="M137" s="37"/>
      <c r="N137" s="37"/>
      <c r="O137" s="37"/>
      <c r="P137" s="37"/>
      <c r="Q137" s="37"/>
      <c r="R137" s="37"/>
    </row>
    <row r="138" spans="1:18" s="7" customFormat="1" ht="13" x14ac:dyDescent="0.3">
      <c r="A138" s="8">
        <v>126</v>
      </c>
      <c r="B138" s="8" t="s">
        <v>11</v>
      </c>
      <c r="C138" s="8" t="s">
        <v>251</v>
      </c>
      <c r="D138" s="9" t="s">
        <v>252</v>
      </c>
      <c r="E138" s="10">
        <v>748</v>
      </c>
      <c r="F138" s="8">
        <v>369</v>
      </c>
      <c r="G138" s="52">
        <f t="shared" si="4"/>
        <v>0.49331550802139035</v>
      </c>
      <c r="H138" s="9">
        <v>197</v>
      </c>
      <c r="I138" s="10">
        <v>369</v>
      </c>
      <c r="J138" s="8">
        <v>187</v>
      </c>
      <c r="K138" s="49">
        <f>J138/I138</f>
        <v>0.50677506775067749</v>
      </c>
      <c r="L138" s="46">
        <v>95</v>
      </c>
      <c r="M138" s="37"/>
      <c r="N138" s="37"/>
      <c r="O138" s="37"/>
      <c r="P138" s="37"/>
      <c r="Q138" s="37"/>
      <c r="R138" s="37"/>
    </row>
    <row r="139" spans="1:18" s="7" customFormat="1" ht="13" x14ac:dyDescent="0.3">
      <c r="A139" s="8">
        <v>127</v>
      </c>
      <c r="B139" s="8" t="s">
        <v>11</v>
      </c>
      <c r="C139" s="8" t="s">
        <v>253</v>
      </c>
      <c r="D139" s="9" t="s">
        <v>254</v>
      </c>
      <c r="E139" s="10">
        <v>897</v>
      </c>
      <c r="F139" s="8">
        <v>336</v>
      </c>
      <c r="G139" s="51">
        <f t="shared" si="4"/>
        <v>0.37458193979933108</v>
      </c>
      <c r="H139" s="9">
        <v>169</v>
      </c>
      <c r="I139" s="10">
        <v>471</v>
      </c>
      <c r="J139" s="8">
        <v>357</v>
      </c>
      <c r="K139" s="52">
        <f>J139/I139</f>
        <v>0.7579617834394905</v>
      </c>
      <c r="L139" s="46">
        <v>117</v>
      </c>
      <c r="M139" s="37"/>
      <c r="N139" s="37"/>
      <c r="O139" s="37"/>
      <c r="P139" s="37"/>
      <c r="Q139" s="37"/>
      <c r="R139" s="37"/>
    </row>
    <row r="140" spans="1:18" s="7" customFormat="1" ht="13" x14ac:dyDescent="0.3">
      <c r="A140" s="8">
        <v>128</v>
      </c>
      <c r="B140" s="8" t="s">
        <v>11</v>
      </c>
      <c r="C140" s="8" t="s">
        <v>253</v>
      </c>
      <c r="D140" s="9" t="s">
        <v>255</v>
      </c>
      <c r="E140" s="10">
        <v>332</v>
      </c>
      <c r="F140" s="8">
        <v>65</v>
      </c>
      <c r="G140" s="51">
        <f t="shared" si="4"/>
        <v>0.19578313253012047</v>
      </c>
      <c r="H140" s="9">
        <v>25</v>
      </c>
      <c r="I140" s="10">
        <v>158</v>
      </c>
      <c r="J140" s="8">
        <v>100</v>
      </c>
      <c r="K140" s="51">
        <f>J140/I140</f>
        <v>0.63291139240506333</v>
      </c>
      <c r="L140" s="46">
        <v>27</v>
      </c>
      <c r="M140" s="37"/>
      <c r="N140" s="37"/>
      <c r="O140" s="37"/>
      <c r="P140" s="37"/>
      <c r="Q140" s="37"/>
      <c r="R140" s="37"/>
    </row>
    <row r="141" spans="1:18" s="7" customFormat="1" ht="13" x14ac:dyDescent="0.3">
      <c r="A141" s="8">
        <v>129</v>
      </c>
      <c r="B141" s="8" t="s">
        <v>11</v>
      </c>
      <c r="C141" s="8" t="s">
        <v>256</v>
      </c>
      <c r="D141" s="9" t="s">
        <v>257</v>
      </c>
      <c r="E141" s="10">
        <v>567</v>
      </c>
      <c r="F141" s="8">
        <v>222</v>
      </c>
      <c r="G141" s="51">
        <f t="shared" si="4"/>
        <v>0.39153439153439151</v>
      </c>
      <c r="H141" s="9">
        <v>101</v>
      </c>
      <c r="I141" s="10">
        <v>281</v>
      </c>
      <c r="J141" s="8">
        <v>174</v>
      </c>
      <c r="K141" s="51">
        <f>J141/I141</f>
        <v>0.61921708185053381</v>
      </c>
      <c r="L141" s="46">
        <v>80</v>
      </c>
      <c r="M141" s="37"/>
      <c r="N141" s="37"/>
      <c r="O141" s="37"/>
      <c r="P141" s="37"/>
      <c r="Q141" s="37"/>
      <c r="R141" s="37"/>
    </row>
    <row r="142" spans="1:18" s="7" customFormat="1" ht="13" x14ac:dyDescent="0.3">
      <c r="A142" s="8">
        <v>130</v>
      </c>
      <c r="B142" s="8" t="s">
        <v>11</v>
      </c>
      <c r="C142" s="8" t="s">
        <v>258</v>
      </c>
      <c r="D142" s="9" t="s">
        <v>259</v>
      </c>
      <c r="E142" s="10">
        <v>245</v>
      </c>
      <c r="F142" s="8">
        <v>69</v>
      </c>
      <c r="G142" s="51">
        <f t="shared" si="4"/>
        <v>0.28163265306122448</v>
      </c>
      <c r="H142" s="9">
        <v>25</v>
      </c>
      <c r="I142" s="10">
        <v>80</v>
      </c>
      <c r="J142" s="8">
        <v>30</v>
      </c>
      <c r="K142" s="49">
        <f>J142/I142</f>
        <v>0.375</v>
      </c>
      <c r="L142" s="46">
        <v>13</v>
      </c>
      <c r="M142" s="37"/>
      <c r="N142" s="37"/>
      <c r="O142" s="37"/>
      <c r="P142" s="37"/>
      <c r="Q142" s="37"/>
      <c r="R142" s="37"/>
    </row>
    <row r="143" spans="1:18" s="7" customFormat="1" ht="13" x14ac:dyDescent="0.3">
      <c r="A143" s="8">
        <v>131</v>
      </c>
      <c r="B143" s="8" t="s">
        <v>11</v>
      </c>
      <c r="C143" s="8" t="s">
        <v>260</v>
      </c>
      <c r="D143" s="9" t="s">
        <v>261</v>
      </c>
      <c r="E143" s="10">
        <v>610</v>
      </c>
      <c r="F143" s="8">
        <v>259</v>
      </c>
      <c r="G143" s="52">
        <f t="shared" si="4"/>
        <v>0.42459016393442622</v>
      </c>
      <c r="H143" s="9">
        <v>140</v>
      </c>
      <c r="I143" s="10">
        <v>307</v>
      </c>
      <c r="J143" s="8">
        <v>219</v>
      </c>
      <c r="K143" s="52">
        <f>J143/I143</f>
        <v>0.71335504885993484</v>
      </c>
      <c r="L143" s="46">
        <v>98</v>
      </c>
      <c r="M143" s="37"/>
      <c r="N143" s="37"/>
      <c r="O143" s="37"/>
      <c r="P143" s="37"/>
      <c r="Q143" s="37"/>
      <c r="R143" s="37"/>
    </row>
    <row r="144" spans="1:18" s="7" customFormat="1" ht="13" x14ac:dyDescent="0.3">
      <c r="A144" s="8">
        <v>132</v>
      </c>
      <c r="B144" s="8" t="s">
        <v>11</v>
      </c>
      <c r="C144" s="8" t="s">
        <v>262</v>
      </c>
      <c r="D144" s="9" t="s">
        <v>263</v>
      </c>
      <c r="E144" s="10">
        <v>104</v>
      </c>
      <c r="F144" s="8">
        <v>0</v>
      </c>
      <c r="G144" s="49">
        <f t="shared" si="4"/>
        <v>0</v>
      </c>
      <c r="H144" s="9">
        <v>0</v>
      </c>
      <c r="I144" s="10">
        <v>49</v>
      </c>
      <c r="J144" s="8">
        <v>15</v>
      </c>
      <c r="K144" s="49">
        <f>J144/I144</f>
        <v>0.30612244897959184</v>
      </c>
      <c r="L144" s="46">
        <v>3</v>
      </c>
      <c r="M144" s="37"/>
      <c r="N144" s="37"/>
      <c r="O144" s="37"/>
      <c r="P144" s="37"/>
      <c r="Q144" s="37"/>
      <c r="R144" s="37"/>
    </row>
    <row r="145" spans="1:18" s="7" customFormat="1" ht="13" x14ac:dyDescent="0.3">
      <c r="A145" s="8">
        <v>133</v>
      </c>
      <c r="B145" s="8" t="s">
        <v>11</v>
      </c>
      <c r="C145" s="8" t="s">
        <v>264</v>
      </c>
      <c r="D145" s="9" t="s">
        <v>265</v>
      </c>
      <c r="E145" s="10">
        <v>570</v>
      </c>
      <c r="F145" s="8">
        <v>8</v>
      </c>
      <c r="G145" s="49">
        <f t="shared" si="4"/>
        <v>1.4035087719298246E-2</v>
      </c>
      <c r="H145" s="9">
        <v>2</v>
      </c>
      <c r="I145" s="10">
        <v>264</v>
      </c>
      <c r="J145" s="8">
        <v>158</v>
      </c>
      <c r="K145" s="51">
        <f>J145/I145</f>
        <v>0.59848484848484851</v>
      </c>
      <c r="L145" s="46">
        <v>47</v>
      </c>
      <c r="M145" s="37"/>
      <c r="N145" s="37"/>
      <c r="O145" s="37"/>
      <c r="P145" s="37"/>
      <c r="Q145" s="37"/>
      <c r="R145" s="37"/>
    </row>
    <row r="146" spans="1:18" s="7" customFormat="1" ht="13" x14ac:dyDescent="0.3">
      <c r="A146" s="8">
        <v>134</v>
      </c>
      <c r="B146" s="8" t="s">
        <v>11</v>
      </c>
      <c r="C146" s="8" t="s">
        <v>266</v>
      </c>
      <c r="D146" s="9" t="s">
        <v>267</v>
      </c>
      <c r="E146" s="10">
        <v>545</v>
      </c>
      <c r="F146" s="8">
        <v>41</v>
      </c>
      <c r="G146" s="49">
        <f t="shared" si="4"/>
        <v>7.5229357798165142E-2</v>
      </c>
      <c r="H146" s="9">
        <v>16</v>
      </c>
      <c r="I146" s="10">
        <v>297</v>
      </c>
      <c r="J146" s="8">
        <v>178</v>
      </c>
      <c r="K146" s="51">
        <f>J146/I146</f>
        <v>0.59932659932659937</v>
      </c>
      <c r="L146" s="46">
        <v>58</v>
      </c>
      <c r="M146" s="37"/>
      <c r="N146" s="37"/>
      <c r="O146" s="37"/>
      <c r="P146" s="37"/>
      <c r="Q146" s="37"/>
      <c r="R146" s="37"/>
    </row>
    <row r="147" spans="1:18" s="7" customFormat="1" ht="13" x14ac:dyDescent="0.3">
      <c r="A147" s="8">
        <v>135</v>
      </c>
      <c r="B147" s="8" t="s">
        <v>11</v>
      </c>
      <c r="C147" s="8" t="s">
        <v>268</v>
      </c>
      <c r="D147" s="9" t="s">
        <v>269</v>
      </c>
      <c r="E147" s="10">
        <v>405</v>
      </c>
      <c r="F147" s="8">
        <v>63</v>
      </c>
      <c r="G147" s="49">
        <f t="shared" si="4"/>
        <v>0.15555555555555556</v>
      </c>
      <c r="H147" s="9">
        <v>46</v>
      </c>
      <c r="I147" s="10">
        <v>173</v>
      </c>
      <c r="J147" s="8">
        <v>91</v>
      </c>
      <c r="K147" s="49">
        <f>J147/I147</f>
        <v>0.52601156069364163</v>
      </c>
      <c r="L147" s="46">
        <v>42</v>
      </c>
      <c r="M147" s="37"/>
      <c r="N147" s="37"/>
      <c r="O147" s="37"/>
      <c r="P147" s="37"/>
      <c r="Q147" s="37"/>
      <c r="R147" s="37"/>
    </row>
    <row r="148" spans="1:18" s="7" customFormat="1" ht="13" x14ac:dyDescent="0.3">
      <c r="A148" s="8">
        <v>136</v>
      </c>
      <c r="B148" s="8" t="s">
        <v>11</v>
      </c>
      <c r="C148" s="8" t="s">
        <v>270</v>
      </c>
      <c r="D148" s="9" t="s">
        <v>271</v>
      </c>
      <c r="E148" s="10">
        <v>478</v>
      </c>
      <c r="F148" s="8">
        <v>38</v>
      </c>
      <c r="G148" s="49">
        <f t="shared" si="4"/>
        <v>7.9497907949790794E-2</v>
      </c>
      <c r="H148" s="9">
        <v>15</v>
      </c>
      <c r="I148" s="10">
        <v>226</v>
      </c>
      <c r="J148" s="8">
        <v>141</v>
      </c>
      <c r="K148" s="51">
        <f>J148/I148</f>
        <v>0.62389380530973448</v>
      </c>
      <c r="L148" s="46">
        <v>47</v>
      </c>
      <c r="M148" s="37"/>
      <c r="N148" s="37"/>
      <c r="O148" s="37"/>
      <c r="P148" s="37"/>
      <c r="Q148" s="37"/>
      <c r="R148" s="37"/>
    </row>
    <row r="149" spans="1:18" s="7" customFormat="1" ht="13" x14ac:dyDescent="0.3">
      <c r="A149" s="8">
        <v>137</v>
      </c>
      <c r="B149" s="8" t="s">
        <v>11</v>
      </c>
      <c r="C149" s="8" t="s">
        <v>272</v>
      </c>
      <c r="D149" s="9" t="s">
        <v>273</v>
      </c>
      <c r="E149" s="10">
        <v>774</v>
      </c>
      <c r="F149" s="8">
        <v>255</v>
      </c>
      <c r="G149" s="51">
        <f t="shared" si="4"/>
        <v>0.32945736434108525</v>
      </c>
      <c r="H149" s="9">
        <v>132</v>
      </c>
      <c r="I149" s="10">
        <v>341</v>
      </c>
      <c r="J149" s="8">
        <v>226</v>
      </c>
      <c r="K149" s="51">
        <f>J149/I149</f>
        <v>0.66275659824046917</v>
      </c>
      <c r="L149" s="46">
        <v>94</v>
      </c>
      <c r="M149" s="37"/>
      <c r="N149" s="37"/>
      <c r="O149" s="37"/>
      <c r="P149" s="37"/>
      <c r="Q149" s="37"/>
      <c r="R149" s="37"/>
    </row>
    <row r="150" spans="1:18" s="7" customFormat="1" ht="13" x14ac:dyDescent="0.3">
      <c r="A150" s="8">
        <v>138</v>
      </c>
      <c r="B150" s="8" t="s">
        <v>11</v>
      </c>
      <c r="C150" s="8" t="s">
        <v>274</v>
      </c>
      <c r="D150" s="9" t="s">
        <v>275</v>
      </c>
      <c r="E150" s="10">
        <v>589</v>
      </c>
      <c r="F150" s="8">
        <v>116</v>
      </c>
      <c r="G150" s="51">
        <f t="shared" si="4"/>
        <v>0.19694397283531409</v>
      </c>
      <c r="H150" s="9">
        <v>67</v>
      </c>
      <c r="I150" s="10">
        <v>250</v>
      </c>
      <c r="J150" s="8">
        <v>125</v>
      </c>
      <c r="K150" s="49">
        <f>J150/I150</f>
        <v>0.5</v>
      </c>
      <c r="L150" s="46">
        <v>50</v>
      </c>
      <c r="M150" s="37"/>
      <c r="N150" s="37"/>
      <c r="O150" s="37"/>
      <c r="P150" s="37"/>
      <c r="Q150" s="37"/>
      <c r="R150" s="37"/>
    </row>
    <row r="151" spans="1:18" s="7" customFormat="1" ht="13" x14ac:dyDescent="0.3">
      <c r="A151" s="8">
        <v>139</v>
      </c>
      <c r="B151" s="8" t="s">
        <v>11</v>
      </c>
      <c r="C151" s="8" t="s">
        <v>276</v>
      </c>
      <c r="D151" s="9" t="s">
        <v>277</v>
      </c>
      <c r="E151" s="10">
        <v>806</v>
      </c>
      <c r="F151" s="8">
        <v>389</v>
      </c>
      <c r="G151" s="52">
        <f t="shared" si="4"/>
        <v>0.4826302729528536</v>
      </c>
      <c r="H151" s="9">
        <v>155</v>
      </c>
      <c r="I151" s="10">
        <v>298</v>
      </c>
      <c r="J151" s="8">
        <v>195</v>
      </c>
      <c r="K151" s="51">
        <f>J151/I151</f>
        <v>0.65436241610738255</v>
      </c>
      <c r="L151" s="46">
        <v>45</v>
      </c>
      <c r="M151" s="37"/>
      <c r="N151" s="37"/>
      <c r="O151" s="37"/>
      <c r="P151" s="37"/>
      <c r="Q151" s="37"/>
      <c r="R151" s="37"/>
    </row>
    <row r="152" spans="1:18" s="7" customFormat="1" ht="13" x14ac:dyDescent="0.3">
      <c r="A152" s="8">
        <v>140</v>
      </c>
      <c r="B152" s="8" t="s">
        <v>11</v>
      </c>
      <c r="C152" s="8" t="s">
        <v>278</v>
      </c>
      <c r="D152" s="9" t="s">
        <v>279</v>
      </c>
      <c r="E152" s="10">
        <v>457</v>
      </c>
      <c r="F152" s="8">
        <v>245</v>
      </c>
      <c r="G152" s="52">
        <f t="shared" si="4"/>
        <v>0.53610503282275712</v>
      </c>
      <c r="H152" s="9">
        <v>120</v>
      </c>
      <c r="I152" s="10">
        <v>216</v>
      </c>
      <c r="J152" s="8">
        <v>157</v>
      </c>
      <c r="K152" s="52">
        <f>J152/I152</f>
        <v>0.72685185185185186</v>
      </c>
      <c r="L152" s="46">
        <v>58</v>
      </c>
      <c r="M152" s="37"/>
      <c r="N152" s="37"/>
      <c r="O152" s="37"/>
      <c r="P152" s="37"/>
      <c r="Q152" s="37"/>
      <c r="R152" s="37"/>
    </row>
    <row r="153" spans="1:18" s="7" customFormat="1" ht="13" x14ac:dyDescent="0.3">
      <c r="A153" s="8">
        <v>141</v>
      </c>
      <c r="B153" s="8" t="s">
        <v>11</v>
      </c>
      <c r="C153" s="8" t="s">
        <v>280</v>
      </c>
      <c r="D153" s="9" t="s">
        <v>281</v>
      </c>
      <c r="E153" s="10">
        <v>517</v>
      </c>
      <c r="F153" s="8">
        <v>74</v>
      </c>
      <c r="G153" s="49">
        <f t="shared" si="4"/>
        <v>0.14313346228239845</v>
      </c>
      <c r="H153" s="9">
        <v>40</v>
      </c>
      <c r="I153" s="10">
        <v>244</v>
      </c>
      <c r="J153" s="8">
        <v>118</v>
      </c>
      <c r="K153" s="49">
        <f>J153/I153</f>
        <v>0.48360655737704916</v>
      </c>
      <c r="L153" s="46">
        <v>62</v>
      </c>
      <c r="M153" s="37"/>
      <c r="N153" s="37"/>
      <c r="O153" s="37"/>
      <c r="P153" s="37"/>
      <c r="Q153" s="37"/>
      <c r="R153" s="37"/>
    </row>
    <row r="154" spans="1:18" s="7" customFormat="1" ht="13" x14ac:dyDescent="0.3">
      <c r="A154" s="8">
        <v>142</v>
      </c>
      <c r="B154" s="8" t="s">
        <v>11</v>
      </c>
      <c r="C154" s="8" t="s">
        <v>282</v>
      </c>
      <c r="D154" s="9" t="s">
        <v>283</v>
      </c>
      <c r="E154" s="10">
        <v>779</v>
      </c>
      <c r="F154" s="8">
        <v>87</v>
      </c>
      <c r="G154" s="49">
        <f t="shared" si="4"/>
        <v>0.1116816431322208</v>
      </c>
      <c r="H154" s="9">
        <v>40</v>
      </c>
      <c r="I154" s="10">
        <v>406</v>
      </c>
      <c r="J154" s="8">
        <v>225</v>
      </c>
      <c r="K154" s="49">
        <f>J154/I154</f>
        <v>0.55418719211822665</v>
      </c>
      <c r="L154" s="46">
        <v>83</v>
      </c>
      <c r="M154" s="37"/>
      <c r="N154" s="37"/>
      <c r="O154" s="37"/>
      <c r="P154" s="37"/>
      <c r="Q154" s="37"/>
      <c r="R154" s="37"/>
    </row>
    <row r="155" spans="1:18" s="7" customFormat="1" ht="13" x14ac:dyDescent="0.3">
      <c r="A155" s="8">
        <v>143</v>
      </c>
      <c r="B155" s="8" t="s">
        <v>11</v>
      </c>
      <c r="C155" s="8" t="s">
        <v>284</v>
      </c>
      <c r="D155" s="9" t="s">
        <v>285</v>
      </c>
      <c r="E155" s="10">
        <v>727</v>
      </c>
      <c r="F155" s="8">
        <v>185</v>
      </c>
      <c r="G155" s="51">
        <f t="shared" si="4"/>
        <v>0.25447042640990369</v>
      </c>
      <c r="H155" s="9">
        <v>117</v>
      </c>
      <c r="I155" s="10">
        <v>312</v>
      </c>
      <c r="J155" s="8">
        <v>184</v>
      </c>
      <c r="K155" s="49">
        <f>J155/I155</f>
        <v>0.58974358974358976</v>
      </c>
      <c r="L155" s="46">
        <v>82</v>
      </c>
      <c r="M155" s="37"/>
      <c r="N155" s="37"/>
      <c r="O155" s="37"/>
      <c r="P155" s="37"/>
      <c r="Q155" s="37"/>
      <c r="R155" s="37"/>
    </row>
    <row r="156" spans="1:18" s="7" customFormat="1" ht="13" x14ac:dyDescent="0.3">
      <c r="A156" s="8">
        <v>144</v>
      </c>
      <c r="B156" s="8" t="s">
        <v>11</v>
      </c>
      <c r="C156" s="8" t="s">
        <v>286</v>
      </c>
      <c r="D156" s="9" t="s">
        <v>287</v>
      </c>
      <c r="E156" s="10">
        <v>11</v>
      </c>
      <c r="F156" s="8">
        <v>3</v>
      </c>
      <c r="G156" s="48">
        <v>0</v>
      </c>
      <c r="H156" s="9">
        <v>1</v>
      </c>
      <c r="I156" s="10">
        <v>6</v>
      </c>
      <c r="J156" s="8">
        <v>5</v>
      </c>
      <c r="K156" s="48">
        <v>0</v>
      </c>
      <c r="L156" s="46">
        <v>3</v>
      </c>
      <c r="M156" s="37"/>
      <c r="N156" s="37"/>
      <c r="O156" s="37"/>
      <c r="P156" s="37"/>
      <c r="Q156" s="37"/>
      <c r="R156" s="37"/>
    </row>
    <row r="157" spans="1:18" s="7" customFormat="1" ht="13" x14ac:dyDescent="0.3">
      <c r="A157" s="8">
        <v>145</v>
      </c>
      <c r="B157" s="8" t="s">
        <v>11</v>
      </c>
      <c r="C157" s="8" t="s">
        <v>288</v>
      </c>
      <c r="D157" s="9" t="s">
        <v>289</v>
      </c>
      <c r="E157" s="10">
        <v>324</v>
      </c>
      <c r="F157" s="8">
        <v>4</v>
      </c>
      <c r="G157" s="49">
        <f t="shared" ref="G157:G188" si="5">F157/E157</f>
        <v>1.2345679012345678E-2</v>
      </c>
      <c r="H157" s="9">
        <v>2</v>
      </c>
      <c r="I157" s="10">
        <v>162</v>
      </c>
      <c r="J157" s="8">
        <v>78</v>
      </c>
      <c r="K157" s="49">
        <f>J157/I157</f>
        <v>0.48148148148148145</v>
      </c>
      <c r="L157" s="46">
        <v>32</v>
      </c>
      <c r="M157" s="37"/>
      <c r="N157" s="37"/>
      <c r="O157" s="37"/>
      <c r="P157" s="37"/>
      <c r="Q157" s="37"/>
      <c r="R157" s="37"/>
    </row>
    <row r="158" spans="1:18" s="7" customFormat="1" ht="13" x14ac:dyDescent="0.3">
      <c r="A158" s="8">
        <v>146</v>
      </c>
      <c r="B158" s="8" t="s">
        <v>11</v>
      </c>
      <c r="C158" s="8" t="s">
        <v>290</v>
      </c>
      <c r="D158" s="9" t="s">
        <v>291</v>
      </c>
      <c r="E158" s="10">
        <v>723</v>
      </c>
      <c r="F158" s="8">
        <v>80</v>
      </c>
      <c r="G158" s="49">
        <f t="shared" si="5"/>
        <v>0.11065006915629322</v>
      </c>
      <c r="H158" s="9">
        <v>48</v>
      </c>
      <c r="I158" s="10">
        <v>385</v>
      </c>
      <c r="J158" s="8">
        <v>245</v>
      </c>
      <c r="K158" s="51">
        <f>J158/I158</f>
        <v>0.63636363636363635</v>
      </c>
      <c r="L158" s="46">
        <v>99</v>
      </c>
      <c r="M158" s="37"/>
      <c r="N158" s="37"/>
      <c r="O158" s="37"/>
      <c r="P158" s="37"/>
      <c r="Q158" s="37"/>
      <c r="R158" s="37"/>
    </row>
    <row r="159" spans="1:18" s="7" customFormat="1" ht="13" x14ac:dyDescent="0.3">
      <c r="A159" s="8">
        <v>147</v>
      </c>
      <c r="B159" s="8" t="s">
        <v>11</v>
      </c>
      <c r="C159" s="8" t="s">
        <v>292</v>
      </c>
      <c r="D159" s="9" t="s">
        <v>293</v>
      </c>
      <c r="E159" s="10">
        <v>836</v>
      </c>
      <c r="F159" s="8">
        <v>353</v>
      </c>
      <c r="G159" s="52">
        <f t="shared" si="5"/>
        <v>0.42224880382775121</v>
      </c>
      <c r="H159" s="9">
        <v>120</v>
      </c>
      <c r="I159" s="10">
        <v>370</v>
      </c>
      <c r="J159" s="8">
        <v>262</v>
      </c>
      <c r="K159" s="52">
        <f>J159/I159</f>
        <v>0.70810810810810809</v>
      </c>
      <c r="L159" s="46">
        <v>141</v>
      </c>
      <c r="M159" s="37"/>
      <c r="N159" s="37"/>
      <c r="O159" s="37"/>
      <c r="P159" s="37"/>
      <c r="Q159" s="37"/>
      <c r="R159" s="37"/>
    </row>
    <row r="160" spans="1:18" s="7" customFormat="1" ht="13" x14ac:dyDescent="0.3">
      <c r="A160" s="8">
        <v>148</v>
      </c>
      <c r="B160" s="8" t="s">
        <v>11</v>
      </c>
      <c r="C160" s="8" t="s">
        <v>294</v>
      </c>
      <c r="D160" s="9" t="s">
        <v>295</v>
      </c>
      <c r="E160" s="10">
        <v>744</v>
      </c>
      <c r="F160" s="8">
        <v>503</v>
      </c>
      <c r="G160" s="52">
        <f t="shared" si="5"/>
        <v>0.67607526881720426</v>
      </c>
      <c r="H160" s="9">
        <v>216</v>
      </c>
      <c r="I160" s="10">
        <v>376</v>
      </c>
      <c r="J160" s="8">
        <v>309</v>
      </c>
      <c r="K160" s="52">
        <f>J160/I160</f>
        <v>0.82180851063829785</v>
      </c>
      <c r="L160" s="46">
        <v>99</v>
      </c>
      <c r="M160" s="37"/>
      <c r="N160" s="37"/>
      <c r="O160" s="37"/>
      <c r="P160" s="37"/>
      <c r="Q160" s="37"/>
      <c r="R160" s="37"/>
    </row>
    <row r="161" spans="1:18" s="7" customFormat="1" ht="13" x14ac:dyDescent="0.3">
      <c r="A161" s="8">
        <v>149</v>
      </c>
      <c r="B161" s="8" t="s">
        <v>11</v>
      </c>
      <c r="C161" s="8" t="s">
        <v>296</v>
      </c>
      <c r="D161" s="9" t="s">
        <v>297</v>
      </c>
      <c r="E161" s="10">
        <v>272</v>
      </c>
      <c r="F161" s="8">
        <v>16</v>
      </c>
      <c r="G161" s="49">
        <f t="shared" si="5"/>
        <v>5.8823529411764705E-2</v>
      </c>
      <c r="H161" s="9">
        <v>2</v>
      </c>
      <c r="I161" s="10">
        <v>123</v>
      </c>
      <c r="J161" s="8">
        <v>57</v>
      </c>
      <c r="K161" s="49">
        <f>J161/I161</f>
        <v>0.46341463414634149</v>
      </c>
      <c r="L161" s="46">
        <v>32</v>
      </c>
      <c r="M161" s="37"/>
      <c r="N161" s="37"/>
      <c r="O161" s="37"/>
      <c r="P161" s="37"/>
      <c r="Q161" s="37"/>
      <c r="R161" s="37"/>
    </row>
    <row r="162" spans="1:18" s="7" customFormat="1" ht="13" x14ac:dyDescent="0.3">
      <c r="A162" s="8">
        <v>150</v>
      </c>
      <c r="B162" s="8" t="s">
        <v>11</v>
      </c>
      <c r="C162" s="8" t="s">
        <v>298</v>
      </c>
      <c r="D162" s="9" t="s">
        <v>299</v>
      </c>
      <c r="E162" s="10">
        <v>413</v>
      </c>
      <c r="F162" s="8">
        <v>189</v>
      </c>
      <c r="G162" s="52">
        <f t="shared" si="5"/>
        <v>0.4576271186440678</v>
      </c>
      <c r="H162" s="9">
        <v>83</v>
      </c>
      <c r="I162" s="10">
        <v>200</v>
      </c>
      <c r="J162" s="8">
        <v>140</v>
      </c>
      <c r="K162" s="51">
        <f>J162/I162</f>
        <v>0.7</v>
      </c>
      <c r="L162" s="46">
        <v>70</v>
      </c>
      <c r="M162" s="37"/>
      <c r="N162" s="37"/>
      <c r="O162" s="37"/>
      <c r="P162" s="37"/>
      <c r="Q162" s="37"/>
      <c r="R162" s="37"/>
    </row>
    <row r="163" spans="1:18" s="7" customFormat="1" ht="13" x14ac:dyDescent="0.3">
      <c r="A163" s="8">
        <v>151</v>
      </c>
      <c r="B163" s="8" t="s">
        <v>11</v>
      </c>
      <c r="C163" s="8" t="s">
        <v>300</v>
      </c>
      <c r="D163" s="9" t="s">
        <v>301</v>
      </c>
      <c r="E163" s="10">
        <v>228</v>
      </c>
      <c r="F163" s="8">
        <v>62</v>
      </c>
      <c r="G163" s="51">
        <f t="shared" si="5"/>
        <v>0.27192982456140352</v>
      </c>
      <c r="H163" s="9">
        <v>29</v>
      </c>
      <c r="I163" s="10">
        <v>119</v>
      </c>
      <c r="J163" s="8">
        <v>65</v>
      </c>
      <c r="K163" s="49">
        <f>J163/I163</f>
        <v>0.54621848739495793</v>
      </c>
      <c r="L163" s="46">
        <v>30</v>
      </c>
      <c r="M163" s="37"/>
      <c r="N163" s="37"/>
      <c r="O163" s="37"/>
      <c r="P163" s="37"/>
      <c r="Q163" s="37"/>
      <c r="R163" s="37"/>
    </row>
    <row r="164" spans="1:18" s="7" customFormat="1" ht="13" x14ac:dyDescent="0.3">
      <c r="A164" s="8">
        <v>152</v>
      </c>
      <c r="B164" s="8" t="s">
        <v>11</v>
      </c>
      <c r="C164" s="8" t="s">
        <v>302</v>
      </c>
      <c r="D164" s="9" t="s">
        <v>303</v>
      </c>
      <c r="E164" s="10">
        <v>622</v>
      </c>
      <c r="F164" s="8">
        <v>321</v>
      </c>
      <c r="G164" s="52">
        <f t="shared" si="5"/>
        <v>0.51607717041800638</v>
      </c>
      <c r="H164" s="9">
        <v>161</v>
      </c>
      <c r="I164" s="10">
        <v>305</v>
      </c>
      <c r="J164" s="8">
        <v>200</v>
      </c>
      <c r="K164" s="51">
        <f>J164/I164</f>
        <v>0.65573770491803274</v>
      </c>
      <c r="L164" s="46">
        <v>73</v>
      </c>
      <c r="M164" s="37"/>
      <c r="N164" s="37"/>
      <c r="O164" s="37"/>
      <c r="P164" s="37"/>
      <c r="Q164" s="37"/>
      <c r="R164" s="37"/>
    </row>
    <row r="165" spans="1:18" s="7" customFormat="1" ht="13" x14ac:dyDescent="0.3">
      <c r="A165" s="8">
        <v>153</v>
      </c>
      <c r="B165" s="8" t="s">
        <v>11</v>
      </c>
      <c r="C165" s="8" t="s">
        <v>304</v>
      </c>
      <c r="D165" s="9" t="s">
        <v>305</v>
      </c>
      <c r="E165" s="10">
        <v>378</v>
      </c>
      <c r="F165" s="8">
        <v>148</v>
      </c>
      <c r="G165" s="51">
        <f t="shared" si="5"/>
        <v>0.39153439153439151</v>
      </c>
      <c r="H165" s="9">
        <v>71</v>
      </c>
      <c r="I165" s="10">
        <v>167</v>
      </c>
      <c r="J165" s="8">
        <v>81</v>
      </c>
      <c r="K165" s="49">
        <f>J165/I165</f>
        <v>0.48502994011976047</v>
      </c>
      <c r="L165" s="46">
        <v>36</v>
      </c>
      <c r="M165" s="37"/>
      <c r="N165" s="37"/>
      <c r="O165" s="37"/>
      <c r="P165" s="37"/>
      <c r="Q165" s="37"/>
      <c r="R165" s="37"/>
    </row>
    <row r="166" spans="1:18" s="7" customFormat="1" ht="13" x14ac:dyDescent="0.3">
      <c r="A166" s="8">
        <v>154</v>
      </c>
      <c r="B166" s="8" t="s">
        <v>11</v>
      </c>
      <c r="C166" s="8" t="s">
        <v>306</v>
      </c>
      <c r="D166" s="9" t="s">
        <v>307</v>
      </c>
      <c r="E166" s="10">
        <v>153</v>
      </c>
      <c r="F166" s="8">
        <v>31</v>
      </c>
      <c r="G166" s="51">
        <f t="shared" si="5"/>
        <v>0.20261437908496732</v>
      </c>
      <c r="H166" s="9">
        <v>18</v>
      </c>
      <c r="I166" s="10">
        <v>68</v>
      </c>
      <c r="J166" s="8">
        <v>42</v>
      </c>
      <c r="K166" s="51">
        <f>J166/I166</f>
        <v>0.61764705882352944</v>
      </c>
      <c r="L166" s="46">
        <v>14</v>
      </c>
      <c r="M166" s="37"/>
      <c r="N166" s="37"/>
      <c r="O166" s="37"/>
      <c r="P166" s="37"/>
      <c r="Q166" s="37"/>
      <c r="R166" s="37"/>
    </row>
    <row r="167" spans="1:18" s="7" customFormat="1" ht="13" x14ac:dyDescent="0.3">
      <c r="A167" s="8">
        <v>155</v>
      </c>
      <c r="B167" s="8" t="s">
        <v>11</v>
      </c>
      <c r="C167" s="8" t="s">
        <v>308</v>
      </c>
      <c r="D167" s="9" t="s">
        <v>309</v>
      </c>
      <c r="E167" s="10">
        <v>433</v>
      </c>
      <c r="F167" s="8">
        <v>131</v>
      </c>
      <c r="G167" s="51">
        <f t="shared" si="5"/>
        <v>0.302540415704388</v>
      </c>
      <c r="H167" s="9">
        <v>61</v>
      </c>
      <c r="I167" s="10">
        <v>199</v>
      </c>
      <c r="J167" s="8">
        <v>113</v>
      </c>
      <c r="K167" s="49">
        <f>J167/I167</f>
        <v>0.56783919597989951</v>
      </c>
      <c r="L167" s="46">
        <v>50</v>
      </c>
      <c r="M167" s="37"/>
      <c r="N167" s="37"/>
      <c r="O167" s="37"/>
      <c r="P167" s="37"/>
      <c r="Q167" s="37"/>
      <c r="R167" s="37"/>
    </row>
    <row r="168" spans="1:18" s="7" customFormat="1" ht="13" x14ac:dyDescent="0.3">
      <c r="A168" s="8">
        <v>156</v>
      </c>
      <c r="B168" s="8" t="s">
        <v>11</v>
      </c>
      <c r="C168" s="8" t="s">
        <v>310</v>
      </c>
      <c r="D168" s="9" t="s">
        <v>311</v>
      </c>
      <c r="E168" s="10">
        <v>1257</v>
      </c>
      <c r="F168" s="8">
        <v>410</v>
      </c>
      <c r="G168" s="51">
        <f t="shared" si="5"/>
        <v>0.32617342879872713</v>
      </c>
      <c r="H168" s="9">
        <v>171</v>
      </c>
      <c r="I168" s="10">
        <v>560</v>
      </c>
      <c r="J168" s="8">
        <v>348</v>
      </c>
      <c r="K168" s="51">
        <f>J168/I168</f>
        <v>0.62142857142857144</v>
      </c>
      <c r="L168" s="46">
        <v>106</v>
      </c>
      <c r="M168" s="37"/>
      <c r="N168" s="37"/>
      <c r="O168" s="37"/>
      <c r="P168" s="37"/>
      <c r="Q168" s="37"/>
      <c r="R168" s="37"/>
    </row>
    <row r="169" spans="1:18" s="7" customFormat="1" ht="13" x14ac:dyDescent="0.3">
      <c r="A169" s="8">
        <v>157</v>
      </c>
      <c r="B169" s="8" t="s">
        <v>11</v>
      </c>
      <c r="C169" s="8" t="s">
        <v>312</v>
      </c>
      <c r="D169" s="9" t="s">
        <v>313</v>
      </c>
      <c r="E169" s="10">
        <v>401</v>
      </c>
      <c r="F169" s="8">
        <v>251</v>
      </c>
      <c r="G169" s="52">
        <f t="shared" si="5"/>
        <v>0.62593516209476308</v>
      </c>
      <c r="H169" s="9">
        <v>135</v>
      </c>
      <c r="I169" s="10">
        <v>183</v>
      </c>
      <c r="J169" s="8">
        <v>126</v>
      </c>
      <c r="K169" s="51">
        <f>J169/I169</f>
        <v>0.68852459016393441</v>
      </c>
      <c r="L169" s="46">
        <v>47</v>
      </c>
      <c r="M169" s="37"/>
      <c r="N169" s="37"/>
      <c r="O169" s="37"/>
      <c r="P169" s="37"/>
      <c r="Q169" s="37"/>
      <c r="R169" s="37"/>
    </row>
    <row r="170" spans="1:18" s="7" customFormat="1" ht="13" x14ac:dyDescent="0.3">
      <c r="A170" s="8">
        <v>158</v>
      </c>
      <c r="B170" s="8" t="s">
        <v>11</v>
      </c>
      <c r="C170" s="8" t="s">
        <v>314</v>
      </c>
      <c r="D170" s="9" t="s">
        <v>315</v>
      </c>
      <c r="E170" s="10">
        <v>76</v>
      </c>
      <c r="F170" s="8">
        <v>0</v>
      </c>
      <c r="G170" s="49">
        <f t="shared" si="5"/>
        <v>0</v>
      </c>
      <c r="H170" s="9">
        <v>0</v>
      </c>
      <c r="I170" s="10">
        <v>23</v>
      </c>
      <c r="J170" s="8">
        <v>13</v>
      </c>
      <c r="K170" s="49">
        <f>J170/I170</f>
        <v>0.56521739130434778</v>
      </c>
      <c r="L170" s="46">
        <v>6</v>
      </c>
      <c r="M170" s="37"/>
      <c r="N170" s="37"/>
      <c r="O170" s="37"/>
      <c r="P170" s="37"/>
      <c r="Q170" s="37"/>
      <c r="R170" s="37"/>
    </row>
    <row r="171" spans="1:18" s="7" customFormat="1" ht="13" x14ac:dyDescent="0.3">
      <c r="A171" s="8">
        <v>159</v>
      </c>
      <c r="B171" s="8" t="s">
        <v>11</v>
      </c>
      <c r="C171" s="8" t="s">
        <v>316</v>
      </c>
      <c r="D171" s="9" t="s">
        <v>317</v>
      </c>
      <c r="E171" s="10">
        <v>156</v>
      </c>
      <c r="F171" s="8">
        <v>29</v>
      </c>
      <c r="G171" s="49">
        <f t="shared" si="5"/>
        <v>0.1858974358974359</v>
      </c>
      <c r="H171" s="9">
        <v>17</v>
      </c>
      <c r="I171" s="10">
        <v>61</v>
      </c>
      <c r="J171" s="8">
        <v>30</v>
      </c>
      <c r="K171" s="49">
        <f>J171/I171</f>
        <v>0.49180327868852458</v>
      </c>
      <c r="L171" s="46">
        <v>11</v>
      </c>
      <c r="M171" s="37"/>
      <c r="N171" s="37"/>
      <c r="O171" s="37"/>
      <c r="P171" s="37"/>
      <c r="Q171" s="37"/>
      <c r="R171" s="37"/>
    </row>
    <row r="172" spans="1:18" s="7" customFormat="1" ht="13" x14ac:dyDescent="0.3">
      <c r="A172" s="8">
        <v>160</v>
      </c>
      <c r="B172" s="8" t="s">
        <v>11</v>
      </c>
      <c r="C172" s="8" t="s">
        <v>318</v>
      </c>
      <c r="D172" s="9" t="s">
        <v>319</v>
      </c>
      <c r="E172" s="10">
        <v>291</v>
      </c>
      <c r="F172" s="8">
        <v>38</v>
      </c>
      <c r="G172" s="49">
        <f t="shared" si="5"/>
        <v>0.13058419243986255</v>
      </c>
      <c r="H172" s="9">
        <v>29</v>
      </c>
      <c r="I172" s="10">
        <v>141</v>
      </c>
      <c r="J172" s="8">
        <v>82</v>
      </c>
      <c r="K172" s="49">
        <f>J172/I172</f>
        <v>0.58156028368794321</v>
      </c>
      <c r="L172" s="46">
        <v>30</v>
      </c>
      <c r="M172" s="37"/>
      <c r="N172" s="37"/>
      <c r="O172" s="37"/>
      <c r="P172" s="37"/>
      <c r="Q172" s="37"/>
      <c r="R172" s="37"/>
    </row>
    <row r="173" spans="1:18" s="7" customFormat="1" ht="13" x14ac:dyDescent="0.3">
      <c r="A173" s="8">
        <v>161</v>
      </c>
      <c r="B173" s="8" t="s">
        <v>11</v>
      </c>
      <c r="C173" s="8" t="s">
        <v>320</v>
      </c>
      <c r="D173" s="9" t="s">
        <v>321</v>
      </c>
      <c r="E173" s="10">
        <v>1030</v>
      </c>
      <c r="F173" s="8">
        <v>520</v>
      </c>
      <c r="G173" s="52">
        <f t="shared" si="5"/>
        <v>0.50485436893203883</v>
      </c>
      <c r="H173" s="9">
        <v>209</v>
      </c>
      <c r="I173" s="10">
        <v>483</v>
      </c>
      <c r="J173" s="8">
        <v>347</v>
      </c>
      <c r="K173" s="52">
        <f>J173/I173</f>
        <v>0.71842650103519667</v>
      </c>
      <c r="L173" s="46">
        <v>134</v>
      </c>
      <c r="M173" s="37"/>
      <c r="N173" s="37"/>
      <c r="O173" s="37"/>
      <c r="P173" s="37"/>
      <c r="Q173" s="37"/>
      <c r="R173" s="37"/>
    </row>
    <row r="174" spans="1:18" s="7" customFormat="1" ht="13" x14ac:dyDescent="0.3">
      <c r="A174" s="8">
        <v>162</v>
      </c>
      <c r="B174" s="8" t="s">
        <v>11</v>
      </c>
      <c r="C174" s="8" t="s">
        <v>322</v>
      </c>
      <c r="D174" s="9" t="s">
        <v>323</v>
      </c>
      <c r="E174" s="10">
        <v>791</v>
      </c>
      <c r="F174" s="8">
        <v>332</v>
      </c>
      <c r="G174" s="52">
        <f t="shared" si="5"/>
        <v>0.4197218710493047</v>
      </c>
      <c r="H174" s="9">
        <v>134</v>
      </c>
      <c r="I174" s="10">
        <v>350</v>
      </c>
      <c r="J174" s="8">
        <v>197</v>
      </c>
      <c r="K174" s="49">
        <f>J174/I174</f>
        <v>0.56285714285714283</v>
      </c>
      <c r="L174" s="46">
        <v>94</v>
      </c>
      <c r="M174" s="37"/>
      <c r="N174" s="37"/>
      <c r="O174" s="37"/>
      <c r="P174" s="37"/>
      <c r="Q174" s="37"/>
      <c r="R174" s="37"/>
    </row>
    <row r="175" spans="1:18" s="7" customFormat="1" ht="13" x14ac:dyDescent="0.3">
      <c r="A175" s="8">
        <v>163</v>
      </c>
      <c r="B175" s="8" t="s">
        <v>11</v>
      </c>
      <c r="C175" s="8" t="s">
        <v>324</v>
      </c>
      <c r="D175" s="9" t="s">
        <v>325</v>
      </c>
      <c r="E175" s="10">
        <v>1018</v>
      </c>
      <c r="F175" s="8">
        <v>304</v>
      </c>
      <c r="G175" s="51">
        <f t="shared" si="5"/>
        <v>0.29862475442043224</v>
      </c>
      <c r="H175" s="9">
        <v>163</v>
      </c>
      <c r="I175" s="10">
        <v>485</v>
      </c>
      <c r="J175" s="8">
        <v>340</v>
      </c>
      <c r="K175" s="51">
        <f>J175/I175</f>
        <v>0.7010309278350515</v>
      </c>
      <c r="L175" s="46">
        <v>124</v>
      </c>
      <c r="M175" s="37"/>
      <c r="N175" s="37"/>
      <c r="O175" s="37"/>
      <c r="P175" s="37"/>
      <c r="Q175" s="37"/>
      <c r="R175" s="37"/>
    </row>
    <row r="176" spans="1:18" s="7" customFormat="1" ht="13" x14ac:dyDescent="0.3">
      <c r="A176" s="8">
        <v>164</v>
      </c>
      <c r="B176" s="8" t="s">
        <v>11</v>
      </c>
      <c r="C176" s="8" t="s">
        <v>326</v>
      </c>
      <c r="D176" s="9" t="s">
        <v>327</v>
      </c>
      <c r="E176" s="10">
        <v>734</v>
      </c>
      <c r="F176" s="8">
        <v>428</v>
      </c>
      <c r="G176" s="52">
        <f t="shared" si="5"/>
        <v>0.5831062670299727</v>
      </c>
      <c r="H176" s="9">
        <v>195</v>
      </c>
      <c r="I176" s="10">
        <v>336</v>
      </c>
      <c r="J176" s="8">
        <v>245</v>
      </c>
      <c r="K176" s="52">
        <f>J176/I176</f>
        <v>0.72916666666666663</v>
      </c>
      <c r="L176" s="46">
        <v>84</v>
      </c>
      <c r="M176" s="37"/>
      <c r="N176" s="37"/>
      <c r="O176" s="37"/>
      <c r="P176" s="37"/>
      <c r="Q176" s="37"/>
      <c r="R176" s="37"/>
    </row>
    <row r="177" spans="1:18" s="7" customFormat="1" ht="13" x14ac:dyDescent="0.3">
      <c r="A177" s="8">
        <v>165</v>
      </c>
      <c r="B177" s="8" t="s">
        <v>11</v>
      </c>
      <c r="C177" s="8" t="s">
        <v>328</v>
      </c>
      <c r="D177" s="9" t="s">
        <v>329</v>
      </c>
      <c r="E177" s="10">
        <v>723</v>
      </c>
      <c r="F177" s="8">
        <v>224</v>
      </c>
      <c r="G177" s="51">
        <f t="shared" si="5"/>
        <v>0.30982019363762103</v>
      </c>
      <c r="H177" s="9">
        <v>110</v>
      </c>
      <c r="I177" s="10">
        <v>337</v>
      </c>
      <c r="J177" s="8">
        <v>172</v>
      </c>
      <c r="K177" s="49">
        <f>J177/I177</f>
        <v>0.51038575667655783</v>
      </c>
      <c r="L177" s="46">
        <v>58</v>
      </c>
      <c r="M177" s="37"/>
      <c r="N177" s="37"/>
      <c r="O177" s="37"/>
      <c r="P177" s="37"/>
      <c r="Q177" s="37"/>
      <c r="R177" s="37"/>
    </row>
    <row r="178" spans="1:18" s="7" customFormat="1" ht="13" x14ac:dyDescent="0.3">
      <c r="A178" s="8">
        <v>166</v>
      </c>
      <c r="B178" s="8" t="s">
        <v>11</v>
      </c>
      <c r="C178" s="8" t="s">
        <v>330</v>
      </c>
      <c r="D178" s="9" t="s">
        <v>331</v>
      </c>
      <c r="E178" s="10">
        <v>513</v>
      </c>
      <c r="F178" s="8">
        <v>201</v>
      </c>
      <c r="G178" s="51">
        <f t="shared" si="5"/>
        <v>0.391812865497076</v>
      </c>
      <c r="H178" s="9">
        <v>81</v>
      </c>
      <c r="I178" s="10">
        <v>231</v>
      </c>
      <c r="J178" s="8">
        <v>157</v>
      </c>
      <c r="K178" s="51">
        <f>J178/I178</f>
        <v>0.67965367965367962</v>
      </c>
      <c r="L178" s="46">
        <v>74</v>
      </c>
      <c r="M178" s="37"/>
      <c r="N178" s="37"/>
      <c r="O178" s="37"/>
      <c r="P178" s="37"/>
      <c r="Q178" s="37"/>
      <c r="R178" s="37"/>
    </row>
    <row r="179" spans="1:18" s="7" customFormat="1" ht="13" x14ac:dyDescent="0.3">
      <c r="A179" s="8">
        <v>167</v>
      </c>
      <c r="B179" s="8" t="s">
        <v>11</v>
      </c>
      <c r="C179" s="8" t="s">
        <v>332</v>
      </c>
      <c r="D179" s="9" t="s">
        <v>333</v>
      </c>
      <c r="E179" s="10">
        <v>564</v>
      </c>
      <c r="F179" s="8">
        <v>164</v>
      </c>
      <c r="G179" s="51">
        <f t="shared" si="5"/>
        <v>0.29078014184397161</v>
      </c>
      <c r="H179" s="9">
        <v>88</v>
      </c>
      <c r="I179" s="10">
        <v>292</v>
      </c>
      <c r="J179" s="8">
        <v>136</v>
      </c>
      <c r="K179" s="49">
        <f>J179/I179</f>
        <v>0.46575342465753422</v>
      </c>
      <c r="L179" s="46">
        <v>58</v>
      </c>
      <c r="M179" s="37"/>
      <c r="N179" s="37"/>
      <c r="O179" s="37"/>
      <c r="P179" s="37"/>
      <c r="Q179" s="37"/>
      <c r="R179" s="37"/>
    </row>
    <row r="180" spans="1:18" s="7" customFormat="1" ht="13" x14ac:dyDescent="0.3">
      <c r="A180" s="8">
        <v>168</v>
      </c>
      <c r="B180" s="8" t="s">
        <v>11</v>
      </c>
      <c r="C180" s="8" t="s">
        <v>334</v>
      </c>
      <c r="D180" s="9" t="s">
        <v>335</v>
      </c>
      <c r="E180" s="10">
        <v>586</v>
      </c>
      <c r="F180" s="8">
        <v>360</v>
      </c>
      <c r="G180" s="52">
        <f t="shared" si="5"/>
        <v>0.61433447098976113</v>
      </c>
      <c r="H180" s="9">
        <v>191</v>
      </c>
      <c r="I180" s="10">
        <v>246</v>
      </c>
      <c r="J180" s="8">
        <v>191</v>
      </c>
      <c r="K180" s="52">
        <f>J180/I180</f>
        <v>0.77642276422764223</v>
      </c>
      <c r="L180" s="46">
        <v>86</v>
      </c>
      <c r="M180" s="37"/>
      <c r="N180" s="37"/>
      <c r="O180" s="37"/>
      <c r="P180" s="37"/>
      <c r="Q180" s="37"/>
      <c r="R180" s="37"/>
    </row>
    <row r="181" spans="1:18" s="7" customFormat="1" ht="13" x14ac:dyDescent="0.3">
      <c r="A181" s="8">
        <v>169</v>
      </c>
      <c r="B181" s="8" t="s">
        <v>11</v>
      </c>
      <c r="C181" s="8" t="s">
        <v>336</v>
      </c>
      <c r="D181" s="9" t="s">
        <v>337</v>
      </c>
      <c r="E181" s="10">
        <v>827</v>
      </c>
      <c r="F181" s="8">
        <v>199</v>
      </c>
      <c r="G181" s="51">
        <f t="shared" si="5"/>
        <v>0.24062877871825877</v>
      </c>
      <c r="H181" s="9">
        <v>91</v>
      </c>
      <c r="I181" s="10">
        <v>382</v>
      </c>
      <c r="J181" s="8">
        <v>207</v>
      </c>
      <c r="K181" s="49">
        <f>J181/I181</f>
        <v>0.54188481675392675</v>
      </c>
      <c r="L181" s="46">
        <v>87</v>
      </c>
      <c r="M181" s="37"/>
      <c r="N181" s="37"/>
      <c r="O181" s="37"/>
      <c r="P181" s="37"/>
      <c r="Q181" s="37"/>
      <c r="R181" s="37"/>
    </row>
    <row r="182" spans="1:18" s="7" customFormat="1" ht="13" x14ac:dyDescent="0.3">
      <c r="A182" s="8">
        <v>170</v>
      </c>
      <c r="B182" s="8" t="s">
        <v>11</v>
      </c>
      <c r="C182" s="8" t="s">
        <v>338</v>
      </c>
      <c r="D182" s="9" t="s">
        <v>339</v>
      </c>
      <c r="E182" s="10">
        <v>771</v>
      </c>
      <c r="F182" s="8">
        <v>361</v>
      </c>
      <c r="G182" s="52">
        <f t="shared" si="5"/>
        <v>0.4682230869001297</v>
      </c>
      <c r="H182" s="9">
        <v>201</v>
      </c>
      <c r="I182" s="10">
        <v>359</v>
      </c>
      <c r="J182" s="8">
        <v>219</v>
      </c>
      <c r="K182" s="51">
        <f>J182/I182</f>
        <v>0.61002785515320335</v>
      </c>
      <c r="L182" s="46">
        <v>85</v>
      </c>
      <c r="M182" s="37"/>
      <c r="N182" s="37"/>
      <c r="O182" s="37"/>
      <c r="P182" s="37"/>
      <c r="Q182" s="37"/>
      <c r="R182" s="37"/>
    </row>
    <row r="183" spans="1:18" s="7" customFormat="1" ht="13" x14ac:dyDescent="0.3">
      <c r="A183" s="8">
        <v>171</v>
      </c>
      <c r="B183" s="8" t="s">
        <v>11</v>
      </c>
      <c r="C183" s="8" t="s">
        <v>340</v>
      </c>
      <c r="D183" s="9" t="s">
        <v>341</v>
      </c>
      <c r="E183" s="10">
        <v>744</v>
      </c>
      <c r="F183" s="8">
        <v>191</v>
      </c>
      <c r="G183" s="51">
        <f t="shared" si="5"/>
        <v>0.25672043010752688</v>
      </c>
      <c r="H183" s="9">
        <v>71</v>
      </c>
      <c r="I183" s="10">
        <v>361</v>
      </c>
      <c r="J183" s="8">
        <v>226</v>
      </c>
      <c r="K183" s="51">
        <f>J183/I183</f>
        <v>0.62603878116343492</v>
      </c>
      <c r="L183" s="46">
        <v>86</v>
      </c>
      <c r="M183" s="37"/>
      <c r="N183" s="37"/>
      <c r="O183" s="37"/>
      <c r="P183" s="37"/>
      <c r="Q183" s="37"/>
      <c r="R183" s="37"/>
    </row>
    <row r="184" spans="1:18" s="7" customFormat="1" ht="13" x14ac:dyDescent="0.3">
      <c r="A184" s="8">
        <v>172</v>
      </c>
      <c r="B184" s="8" t="s">
        <v>11</v>
      </c>
      <c r="C184" s="8" t="s">
        <v>342</v>
      </c>
      <c r="D184" s="9" t="s">
        <v>343</v>
      </c>
      <c r="E184" s="10">
        <v>636</v>
      </c>
      <c r="F184" s="8">
        <v>146</v>
      </c>
      <c r="G184" s="51">
        <f t="shared" si="5"/>
        <v>0.22955974842767296</v>
      </c>
      <c r="H184" s="9">
        <v>84</v>
      </c>
      <c r="I184" s="10">
        <v>313</v>
      </c>
      <c r="J184" s="8">
        <v>189</v>
      </c>
      <c r="K184" s="51">
        <f>J184/I184</f>
        <v>0.60383386581469645</v>
      </c>
      <c r="L184" s="46">
        <v>64</v>
      </c>
      <c r="M184" s="37"/>
      <c r="N184" s="37"/>
      <c r="O184" s="37"/>
      <c r="P184" s="37"/>
      <c r="Q184" s="37"/>
      <c r="R184" s="37"/>
    </row>
    <row r="185" spans="1:18" s="7" customFormat="1" ht="13" x14ac:dyDescent="0.3">
      <c r="A185" s="8">
        <v>173</v>
      </c>
      <c r="B185" s="8" t="s">
        <v>11</v>
      </c>
      <c r="C185" s="8" t="s">
        <v>344</v>
      </c>
      <c r="D185" s="9" t="s">
        <v>345</v>
      </c>
      <c r="E185" s="10">
        <v>638</v>
      </c>
      <c r="F185" s="8">
        <v>277</v>
      </c>
      <c r="G185" s="52">
        <f t="shared" si="5"/>
        <v>0.43416927899686519</v>
      </c>
      <c r="H185" s="9">
        <v>92</v>
      </c>
      <c r="I185" s="10">
        <v>315</v>
      </c>
      <c r="J185" s="8">
        <v>170</v>
      </c>
      <c r="K185" s="49">
        <f>J185/I185</f>
        <v>0.53968253968253965</v>
      </c>
      <c r="L185" s="46">
        <v>66</v>
      </c>
      <c r="M185" s="37"/>
      <c r="N185" s="37"/>
      <c r="O185" s="37"/>
      <c r="P185" s="37"/>
      <c r="Q185" s="37"/>
      <c r="R185" s="37"/>
    </row>
    <row r="186" spans="1:18" s="7" customFormat="1" ht="13" x14ac:dyDescent="0.3">
      <c r="A186" s="8">
        <v>174</v>
      </c>
      <c r="B186" s="8" t="s">
        <v>11</v>
      </c>
      <c r="C186" s="8" t="s">
        <v>346</v>
      </c>
      <c r="D186" s="9" t="s">
        <v>347</v>
      </c>
      <c r="E186" s="10">
        <v>798</v>
      </c>
      <c r="F186" s="8">
        <v>16</v>
      </c>
      <c r="G186" s="49">
        <f t="shared" si="5"/>
        <v>2.0050125313283207E-2</v>
      </c>
      <c r="H186" s="9">
        <v>0</v>
      </c>
      <c r="I186" s="10">
        <v>392</v>
      </c>
      <c r="J186" s="8">
        <v>211</v>
      </c>
      <c r="K186" s="49">
        <f>J186/I186</f>
        <v>0.53826530612244894</v>
      </c>
      <c r="L186" s="46">
        <v>77</v>
      </c>
      <c r="M186" s="37"/>
      <c r="N186" s="37"/>
      <c r="O186" s="37"/>
      <c r="P186" s="37"/>
      <c r="Q186" s="37"/>
      <c r="R186" s="37"/>
    </row>
    <row r="187" spans="1:18" s="7" customFormat="1" ht="13" x14ac:dyDescent="0.3">
      <c r="A187" s="8">
        <v>175</v>
      </c>
      <c r="B187" s="8" t="s">
        <v>11</v>
      </c>
      <c r="C187" s="8" t="s">
        <v>348</v>
      </c>
      <c r="D187" s="9" t="s">
        <v>349</v>
      </c>
      <c r="E187" s="10">
        <v>845</v>
      </c>
      <c r="F187" s="8">
        <v>245</v>
      </c>
      <c r="G187" s="51">
        <f t="shared" si="5"/>
        <v>0.28994082840236685</v>
      </c>
      <c r="H187" s="9">
        <v>123</v>
      </c>
      <c r="I187" s="10">
        <v>425</v>
      </c>
      <c r="J187" s="8">
        <v>212</v>
      </c>
      <c r="K187" s="49">
        <f>J187/I187</f>
        <v>0.49882352941176472</v>
      </c>
      <c r="L187" s="46">
        <v>103</v>
      </c>
      <c r="M187" s="37"/>
      <c r="N187" s="37"/>
      <c r="O187" s="37"/>
      <c r="P187" s="37"/>
      <c r="Q187" s="37"/>
      <c r="R187" s="37"/>
    </row>
    <row r="188" spans="1:18" s="7" customFormat="1" ht="13" x14ac:dyDescent="0.3">
      <c r="A188" s="8">
        <v>176</v>
      </c>
      <c r="B188" s="8" t="s">
        <v>350</v>
      </c>
      <c r="C188" s="8" t="s">
        <v>351</v>
      </c>
      <c r="D188" s="9" t="s">
        <v>352</v>
      </c>
      <c r="E188" s="10">
        <v>685</v>
      </c>
      <c r="F188" s="8">
        <v>242</v>
      </c>
      <c r="G188" s="51">
        <f t="shared" si="5"/>
        <v>0.35328467153284671</v>
      </c>
      <c r="H188" s="9">
        <v>115</v>
      </c>
      <c r="I188" s="10">
        <v>274</v>
      </c>
      <c r="J188" s="8">
        <v>182</v>
      </c>
      <c r="K188" s="51">
        <f>J188/I188</f>
        <v>0.66423357664233573</v>
      </c>
      <c r="L188" s="46">
        <v>65</v>
      </c>
      <c r="M188" s="37"/>
      <c r="N188" s="37"/>
      <c r="O188" s="37"/>
      <c r="P188" s="37"/>
      <c r="Q188" s="37"/>
      <c r="R188" s="37"/>
    </row>
    <row r="189" spans="1:18" s="7" customFormat="1" ht="13" x14ac:dyDescent="0.3">
      <c r="A189" s="8">
        <v>177</v>
      </c>
      <c r="B189" s="8" t="s">
        <v>350</v>
      </c>
      <c r="C189" s="8" t="s">
        <v>353</v>
      </c>
      <c r="D189" s="9" t="s">
        <v>354</v>
      </c>
      <c r="E189" s="10">
        <v>638</v>
      </c>
      <c r="F189" s="8">
        <v>33</v>
      </c>
      <c r="G189" s="49">
        <f t="shared" ref="G189:G213" si="6">F189/E189</f>
        <v>5.1724137931034482E-2</v>
      </c>
      <c r="H189" s="9">
        <v>32</v>
      </c>
      <c r="I189" s="10">
        <v>247</v>
      </c>
      <c r="J189" s="8">
        <v>103</v>
      </c>
      <c r="K189" s="49">
        <f>J189/I189</f>
        <v>0.41700404858299595</v>
      </c>
      <c r="L189" s="46">
        <v>88</v>
      </c>
      <c r="M189" s="37"/>
      <c r="N189" s="37"/>
      <c r="O189" s="37"/>
      <c r="P189" s="37"/>
      <c r="Q189" s="37"/>
      <c r="R189" s="37"/>
    </row>
    <row r="190" spans="1:18" s="7" customFormat="1" ht="13" x14ac:dyDescent="0.3">
      <c r="A190" s="8">
        <v>178</v>
      </c>
      <c r="B190" s="8" t="s">
        <v>350</v>
      </c>
      <c r="C190" s="8" t="s">
        <v>355</v>
      </c>
      <c r="D190" s="9" t="s">
        <v>356</v>
      </c>
      <c r="E190" s="10">
        <v>805</v>
      </c>
      <c r="F190" s="8">
        <v>21</v>
      </c>
      <c r="G190" s="49">
        <f t="shared" si="6"/>
        <v>2.6086956521739129E-2</v>
      </c>
      <c r="H190" s="9">
        <v>20</v>
      </c>
      <c r="I190" s="10">
        <v>423</v>
      </c>
      <c r="J190" s="8">
        <v>262</v>
      </c>
      <c r="K190" s="51">
        <f>J190/I190</f>
        <v>0.61938534278959811</v>
      </c>
      <c r="L190" s="46">
        <v>197</v>
      </c>
      <c r="M190" s="37"/>
      <c r="N190" s="37"/>
      <c r="O190" s="37"/>
      <c r="P190" s="37"/>
      <c r="Q190" s="37"/>
      <c r="R190" s="37"/>
    </row>
    <row r="191" spans="1:18" s="7" customFormat="1" ht="13" x14ac:dyDescent="0.3">
      <c r="A191" s="8">
        <v>179</v>
      </c>
      <c r="B191" s="8" t="s">
        <v>350</v>
      </c>
      <c r="C191" s="8" t="s">
        <v>357</v>
      </c>
      <c r="D191" s="9" t="s">
        <v>358</v>
      </c>
      <c r="E191" s="10">
        <v>787</v>
      </c>
      <c r="F191" s="8">
        <v>160</v>
      </c>
      <c r="G191" s="51">
        <f t="shared" si="6"/>
        <v>0.20330368487928843</v>
      </c>
      <c r="H191" s="9">
        <v>160</v>
      </c>
      <c r="I191" s="10">
        <v>310</v>
      </c>
      <c r="J191" s="8">
        <v>119</v>
      </c>
      <c r="K191" s="49">
        <f>J191/I191</f>
        <v>0.38387096774193546</v>
      </c>
      <c r="L191" s="46">
        <v>119</v>
      </c>
      <c r="M191" s="37"/>
      <c r="N191" s="37"/>
      <c r="O191" s="37"/>
      <c r="P191" s="37"/>
      <c r="Q191" s="37"/>
      <c r="R191" s="37"/>
    </row>
    <row r="192" spans="1:18" s="7" customFormat="1" ht="13" x14ac:dyDescent="0.3">
      <c r="A192" s="8">
        <v>180</v>
      </c>
      <c r="B192" s="8" t="s">
        <v>350</v>
      </c>
      <c r="C192" s="8" t="s">
        <v>359</v>
      </c>
      <c r="D192" s="9" t="s">
        <v>360</v>
      </c>
      <c r="E192" s="10">
        <v>479</v>
      </c>
      <c r="F192" s="8">
        <v>78</v>
      </c>
      <c r="G192" s="49">
        <f t="shared" si="6"/>
        <v>0.162839248434238</v>
      </c>
      <c r="H192" s="9">
        <v>78</v>
      </c>
      <c r="I192" s="10">
        <v>261</v>
      </c>
      <c r="J192" s="8">
        <v>57</v>
      </c>
      <c r="K192" s="49">
        <f>J192/I192</f>
        <v>0.21839080459770116</v>
      </c>
      <c r="L192" s="46">
        <v>57</v>
      </c>
      <c r="M192" s="37"/>
      <c r="N192" s="37"/>
      <c r="O192" s="37"/>
      <c r="P192" s="37"/>
      <c r="Q192" s="37"/>
      <c r="R192" s="37"/>
    </row>
    <row r="193" spans="1:18" s="7" customFormat="1" ht="13" x14ac:dyDescent="0.3">
      <c r="A193" s="8">
        <v>181</v>
      </c>
      <c r="B193" s="8" t="s">
        <v>350</v>
      </c>
      <c r="C193" s="8" t="s">
        <v>361</v>
      </c>
      <c r="D193" s="9" t="s">
        <v>362</v>
      </c>
      <c r="E193" s="10">
        <v>1098</v>
      </c>
      <c r="F193" s="8">
        <v>0</v>
      </c>
      <c r="G193" s="49">
        <f t="shared" si="6"/>
        <v>0</v>
      </c>
      <c r="H193" s="9">
        <v>0</v>
      </c>
      <c r="I193" s="10">
        <v>512</v>
      </c>
      <c r="J193" s="8">
        <v>156</v>
      </c>
      <c r="K193" s="49">
        <f>J193/I193</f>
        <v>0.3046875</v>
      </c>
      <c r="L193" s="46">
        <v>114</v>
      </c>
      <c r="M193" s="37"/>
      <c r="N193" s="37"/>
      <c r="O193" s="37"/>
      <c r="P193" s="37"/>
      <c r="Q193" s="37"/>
      <c r="R193" s="37"/>
    </row>
    <row r="194" spans="1:18" s="7" customFormat="1" ht="13" x14ac:dyDescent="0.3">
      <c r="A194" s="8">
        <v>182</v>
      </c>
      <c r="B194" s="8" t="s">
        <v>350</v>
      </c>
      <c r="C194" s="8" t="s">
        <v>363</v>
      </c>
      <c r="D194" s="9" t="s">
        <v>364</v>
      </c>
      <c r="E194" s="10">
        <v>386</v>
      </c>
      <c r="F194" s="8">
        <v>94</v>
      </c>
      <c r="G194" s="51">
        <f t="shared" si="6"/>
        <v>0.24352331606217617</v>
      </c>
      <c r="H194" s="9">
        <v>94</v>
      </c>
      <c r="I194" s="10">
        <v>145</v>
      </c>
      <c r="J194" s="8">
        <v>49</v>
      </c>
      <c r="K194" s="49">
        <f>J194/I194</f>
        <v>0.33793103448275863</v>
      </c>
      <c r="L194" s="46">
        <v>49</v>
      </c>
      <c r="M194" s="37"/>
      <c r="N194" s="37"/>
      <c r="O194" s="37"/>
      <c r="P194" s="37"/>
      <c r="Q194" s="37"/>
      <c r="R194" s="37"/>
    </row>
    <row r="195" spans="1:18" s="7" customFormat="1" ht="13" x14ac:dyDescent="0.3">
      <c r="A195" s="8">
        <v>183</v>
      </c>
      <c r="B195" s="8" t="s">
        <v>350</v>
      </c>
      <c r="C195" s="8" t="s">
        <v>365</v>
      </c>
      <c r="D195" s="9" t="s">
        <v>366</v>
      </c>
      <c r="E195" s="10">
        <v>632</v>
      </c>
      <c r="F195" s="8">
        <v>205</v>
      </c>
      <c r="G195" s="51">
        <f t="shared" si="6"/>
        <v>0.32436708860759494</v>
      </c>
      <c r="H195" s="9">
        <v>205</v>
      </c>
      <c r="I195" s="10">
        <v>308</v>
      </c>
      <c r="J195" s="8">
        <v>170</v>
      </c>
      <c r="K195" s="49">
        <f>J195/I195</f>
        <v>0.55194805194805197</v>
      </c>
      <c r="L195" s="46">
        <v>163</v>
      </c>
      <c r="M195" s="37"/>
      <c r="N195" s="37"/>
      <c r="O195" s="37"/>
      <c r="P195" s="37"/>
      <c r="Q195" s="37"/>
      <c r="R195" s="37"/>
    </row>
    <row r="196" spans="1:18" s="7" customFormat="1" ht="13" x14ac:dyDescent="0.3">
      <c r="A196" s="8">
        <v>184</v>
      </c>
      <c r="B196" s="8" t="s">
        <v>350</v>
      </c>
      <c r="C196" s="8" t="s">
        <v>367</v>
      </c>
      <c r="D196" s="9" t="s">
        <v>368</v>
      </c>
      <c r="E196" s="10">
        <v>624</v>
      </c>
      <c r="F196" s="8">
        <v>175</v>
      </c>
      <c r="G196" s="51">
        <f t="shared" si="6"/>
        <v>0.28044871794871795</v>
      </c>
      <c r="H196" s="9">
        <v>69</v>
      </c>
      <c r="I196" s="10">
        <v>282</v>
      </c>
      <c r="J196" s="8">
        <v>187</v>
      </c>
      <c r="K196" s="51">
        <f>J196/I196</f>
        <v>0.66312056737588654</v>
      </c>
      <c r="L196" s="46">
        <v>69</v>
      </c>
      <c r="M196" s="37"/>
      <c r="N196" s="37"/>
      <c r="O196" s="37"/>
      <c r="P196" s="37"/>
      <c r="Q196" s="37"/>
      <c r="R196" s="37"/>
    </row>
    <row r="197" spans="1:18" s="7" customFormat="1" ht="13" x14ac:dyDescent="0.3">
      <c r="A197" s="8">
        <v>185</v>
      </c>
      <c r="B197" s="8" t="s">
        <v>350</v>
      </c>
      <c r="C197" s="8" t="s">
        <v>369</v>
      </c>
      <c r="D197" s="9" t="s">
        <v>370</v>
      </c>
      <c r="E197" s="10">
        <v>662</v>
      </c>
      <c r="F197" s="8">
        <v>0</v>
      </c>
      <c r="G197" s="49">
        <f t="shared" si="6"/>
        <v>0</v>
      </c>
      <c r="H197" s="9">
        <v>0</v>
      </c>
      <c r="I197" s="10">
        <v>322</v>
      </c>
      <c r="J197" s="8">
        <v>235</v>
      </c>
      <c r="K197" s="52">
        <f>J197/I197</f>
        <v>0.72981366459627328</v>
      </c>
      <c r="L197" s="46">
        <v>77</v>
      </c>
      <c r="M197" s="37"/>
      <c r="N197" s="37"/>
      <c r="O197" s="37"/>
      <c r="P197" s="37"/>
      <c r="Q197" s="37"/>
      <c r="R197" s="37"/>
    </row>
    <row r="198" spans="1:18" s="7" customFormat="1" ht="13" x14ac:dyDescent="0.3">
      <c r="A198" s="8">
        <v>186</v>
      </c>
      <c r="B198" s="8" t="s">
        <v>350</v>
      </c>
      <c r="C198" s="8" t="s">
        <v>371</v>
      </c>
      <c r="D198" s="9" t="s">
        <v>372</v>
      </c>
      <c r="E198" s="10">
        <v>440</v>
      </c>
      <c r="F198" s="8">
        <v>136</v>
      </c>
      <c r="G198" s="51">
        <f t="shared" si="6"/>
        <v>0.30909090909090908</v>
      </c>
      <c r="H198" s="9">
        <v>33</v>
      </c>
      <c r="I198" s="10">
        <v>171</v>
      </c>
      <c r="J198" s="8">
        <v>110</v>
      </c>
      <c r="K198" s="51">
        <f>J198/I198</f>
        <v>0.64327485380116955</v>
      </c>
      <c r="L198" s="46">
        <v>29</v>
      </c>
      <c r="M198" s="37"/>
      <c r="N198" s="37"/>
      <c r="O198" s="37"/>
      <c r="P198" s="37"/>
      <c r="Q198" s="37"/>
      <c r="R198" s="37"/>
    </row>
    <row r="199" spans="1:18" s="7" customFormat="1" ht="13" x14ac:dyDescent="0.3">
      <c r="A199" s="8">
        <v>187</v>
      </c>
      <c r="B199" s="8" t="s">
        <v>350</v>
      </c>
      <c r="C199" s="8" t="s">
        <v>373</v>
      </c>
      <c r="D199" s="9" t="s">
        <v>374</v>
      </c>
      <c r="E199" s="10">
        <v>370</v>
      </c>
      <c r="F199" s="8">
        <v>155</v>
      </c>
      <c r="G199" s="52">
        <f t="shared" si="6"/>
        <v>0.41891891891891891</v>
      </c>
      <c r="H199" s="9">
        <v>64</v>
      </c>
      <c r="I199" s="10">
        <v>170</v>
      </c>
      <c r="J199" s="8">
        <v>112</v>
      </c>
      <c r="K199" s="51">
        <f>J199/I199</f>
        <v>0.6588235294117647</v>
      </c>
      <c r="L199" s="46">
        <v>41</v>
      </c>
      <c r="M199" s="37"/>
      <c r="N199" s="37"/>
      <c r="O199" s="37"/>
      <c r="P199" s="37"/>
      <c r="Q199" s="37"/>
      <c r="R199" s="37"/>
    </row>
    <row r="200" spans="1:18" s="7" customFormat="1" ht="13" x14ac:dyDescent="0.3">
      <c r="A200" s="8">
        <v>188</v>
      </c>
      <c r="B200" s="8" t="s">
        <v>350</v>
      </c>
      <c r="C200" s="8" t="s">
        <v>375</v>
      </c>
      <c r="D200" s="9" t="s">
        <v>376</v>
      </c>
      <c r="E200" s="10">
        <v>989</v>
      </c>
      <c r="F200" s="8">
        <v>106</v>
      </c>
      <c r="G200" s="49">
        <f t="shared" si="6"/>
        <v>0.10717896865520728</v>
      </c>
      <c r="H200" s="9">
        <v>46</v>
      </c>
      <c r="I200" s="10">
        <v>468</v>
      </c>
      <c r="J200" s="8">
        <v>293</v>
      </c>
      <c r="K200" s="51">
        <f>J200/I200</f>
        <v>0.62606837606837606</v>
      </c>
      <c r="L200" s="46">
        <v>87</v>
      </c>
      <c r="M200" s="37"/>
      <c r="N200" s="37"/>
      <c r="O200" s="37"/>
      <c r="P200" s="37"/>
      <c r="Q200" s="37"/>
      <c r="R200" s="37"/>
    </row>
    <row r="201" spans="1:18" s="7" customFormat="1" ht="13" x14ac:dyDescent="0.3">
      <c r="A201" s="8">
        <v>189</v>
      </c>
      <c r="B201" s="8" t="s">
        <v>350</v>
      </c>
      <c r="C201" s="8" t="s">
        <v>377</v>
      </c>
      <c r="D201" s="9" t="s">
        <v>378</v>
      </c>
      <c r="E201" s="10">
        <v>708</v>
      </c>
      <c r="F201" s="8">
        <v>200</v>
      </c>
      <c r="G201" s="51">
        <f t="shared" si="6"/>
        <v>0.2824858757062147</v>
      </c>
      <c r="H201" s="9">
        <v>88</v>
      </c>
      <c r="I201" s="10">
        <v>284</v>
      </c>
      <c r="J201" s="8">
        <v>167</v>
      </c>
      <c r="K201" s="49">
        <f>J201/I201</f>
        <v>0.5880281690140845</v>
      </c>
      <c r="L201" s="46">
        <v>72</v>
      </c>
      <c r="M201" s="37"/>
      <c r="N201" s="37"/>
      <c r="O201" s="37"/>
      <c r="P201" s="37"/>
      <c r="Q201" s="37"/>
      <c r="R201" s="37"/>
    </row>
    <row r="202" spans="1:18" s="7" customFormat="1" ht="13" x14ac:dyDescent="0.3">
      <c r="A202" s="8">
        <v>190</v>
      </c>
      <c r="B202" s="8" t="s">
        <v>350</v>
      </c>
      <c r="C202" s="8" t="s">
        <v>379</v>
      </c>
      <c r="D202" s="9" t="s">
        <v>380</v>
      </c>
      <c r="E202" s="10">
        <v>1177</v>
      </c>
      <c r="F202" s="8">
        <v>121</v>
      </c>
      <c r="G202" s="49">
        <f t="shared" si="6"/>
        <v>0.10280373831775701</v>
      </c>
      <c r="H202" s="9">
        <v>65</v>
      </c>
      <c r="I202" s="10">
        <v>569</v>
      </c>
      <c r="J202" s="8">
        <v>234</v>
      </c>
      <c r="K202" s="49">
        <f>J202/I202</f>
        <v>0.41124780316344461</v>
      </c>
      <c r="L202" s="46">
        <v>82</v>
      </c>
      <c r="M202" s="37"/>
      <c r="N202" s="37"/>
      <c r="O202" s="37"/>
      <c r="P202" s="37"/>
      <c r="Q202" s="37"/>
      <c r="R202" s="37"/>
    </row>
    <row r="203" spans="1:18" s="7" customFormat="1" ht="13" x14ac:dyDescent="0.3">
      <c r="A203" s="8">
        <v>191</v>
      </c>
      <c r="B203" s="8" t="s">
        <v>350</v>
      </c>
      <c r="C203" s="8" t="s">
        <v>381</v>
      </c>
      <c r="D203" s="9" t="s">
        <v>382</v>
      </c>
      <c r="E203" s="10">
        <v>1040</v>
      </c>
      <c r="F203" s="8">
        <v>200</v>
      </c>
      <c r="G203" s="49">
        <f t="shared" si="6"/>
        <v>0.19230769230769232</v>
      </c>
      <c r="H203" s="9">
        <v>91</v>
      </c>
      <c r="I203" s="10">
        <v>379</v>
      </c>
      <c r="J203" s="8">
        <v>230</v>
      </c>
      <c r="K203" s="51">
        <f>J203/I203</f>
        <v>0.60686015831134565</v>
      </c>
      <c r="L203" s="46">
        <v>99</v>
      </c>
      <c r="M203" s="37"/>
      <c r="N203" s="37"/>
      <c r="O203" s="37"/>
      <c r="P203" s="37"/>
      <c r="Q203" s="37"/>
      <c r="R203" s="37"/>
    </row>
    <row r="204" spans="1:18" s="7" customFormat="1" ht="13" x14ac:dyDescent="0.3">
      <c r="A204" s="8">
        <v>192</v>
      </c>
      <c r="B204" s="8" t="s">
        <v>350</v>
      </c>
      <c r="C204" s="8" t="s">
        <v>383</v>
      </c>
      <c r="D204" s="9" t="s">
        <v>384</v>
      </c>
      <c r="E204" s="10">
        <v>753</v>
      </c>
      <c r="F204" s="8">
        <v>387</v>
      </c>
      <c r="G204" s="52">
        <f t="shared" si="6"/>
        <v>0.51394422310756971</v>
      </c>
      <c r="H204" s="9">
        <v>170</v>
      </c>
      <c r="I204" s="10">
        <v>292</v>
      </c>
      <c r="J204" s="8">
        <v>193</v>
      </c>
      <c r="K204" s="51">
        <f>J204/I204</f>
        <v>0.66095890410958902</v>
      </c>
      <c r="L204" s="46">
        <v>77</v>
      </c>
      <c r="M204" s="37"/>
      <c r="N204" s="37"/>
      <c r="O204" s="37"/>
      <c r="P204" s="37"/>
      <c r="Q204" s="37"/>
      <c r="R204" s="37"/>
    </row>
    <row r="205" spans="1:18" s="7" customFormat="1" ht="13" x14ac:dyDescent="0.3">
      <c r="A205" s="8">
        <v>193</v>
      </c>
      <c r="B205" s="8" t="s">
        <v>350</v>
      </c>
      <c r="C205" s="8" t="s">
        <v>385</v>
      </c>
      <c r="D205" s="9" t="s">
        <v>386</v>
      </c>
      <c r="E205" s="10">
        <v>36</v>
      </c>
      <c r="F205" s="8">
        <v>3</v>
      </c>
      <c r="G205" s="49">
        <f t="shared" si="6"/>
        <v>8.3333333333333329E-2</v>
      </c>
      <c r="H205" s="9">
        <v>3</v>
      </c>
      <c r="I205" s="10">
        <v>20</v>
      </c>
      <c r="J205" s="8">
        <v>7</v>
      </c>
      <c r="K205" s="49">
        <f>J205/I205</f>
        <v>0.35</v>
      </c>
      <c r="L205" s="46">
        <v>7</v>
      </c>
      <c r="M205" s="37"/>
      <c r="N205" s="37"/>
      <c r="O205" s="37"/>
      <c r="P205" s="37"/>
      <c r="Q205" s="37"/>
      <c r="R205" s="37"/>
    </row>
    <row r="206" spans="1:18" s="7" customFormat="1" ht="13" x14ac:dyDescent="0.3">
      <c r="A206" s="8">
        <v>194</v>
      </c>
      <c r="B206" s="8" t="s">
        <v>350</v>
      </c>
      <c r="C206" s="8" t="s">
        <v>385</v>
      </c>
      <c r="D206" s="9" t="s">
        <v>387</v>
      </c>
      <c r="E206" s="10">
        <v>1736</v>
      </c>
      <c r="F206" s="8">
        <v>482</v>
      </c>
      <c r="G206" s="51">
        <f t="shared" si="6"/>
        <v>0.27764976958525345</v>
      </c>
      <c r="H206" s="9">
        <v>157</v>
      </c>
      <c r="I206" s="10">
        <v>781</v>
      </c>
      <c r="J206" s="8">
        <v>548</v>
      </c>
      <c r="K206" s="51">
        <f>J206/I206</f>
        <v>0.70166453265044815</v>
      </c>
      <c r="L206" s="46">
        <v>159</v>
      </c>
      <c r="M206" s="37"/>
      <c r="N206" s="37"/>
      <c r="O206" s="37"/>
      <c r="P206" s="37"/>
      <c r="Q206" s="37"/>
      <c r="R206" s="37"/>
    </row>
    <row r="207" spans="1:18" s="7" customFormat="1" ht="13" x14ac:dyDescent="0.3">
      <c r="A207" s="8">
        <v>195</v>
      </c>
      <c r="B207" s="8" t="s">
        <v>350</v>
      </c>
      <c r="C207" s="8" t="s">
        <v>388</v>
      </c>
      <c r="D207" s="9" t="s">
        <v>389</v>
      </c>
      <c r="E207" s="10">
        <v>703</v>
      </c>
      <c r="F207" s="8">
        <v>277</v>
      </c>
      <c r="G207" s="51">
        <f t="shared" si="6"/>
        <v>0.39402560455192032</v>
      </c>
      <c r="H207" s="9">
        <v>133</v>
      </c>
      <c r="I207" s="10">
        <v>318</v>
      </c>
      <c r="J207" s="8">
        <v>187</v>
      </c>
      <c r="K207" s="49">
        <f>J207/I207</f>
        <v>0.58805031446540879</v>
      </c>
      <c r="L207" s="46">
        <v>85</v>
      </c>
      <c r="M207" s="37"/>
      <c r="N207" s="37"/>
      <c r="O207" s="37"/>
      <c r="P207" s="37"/>
      <c r="Q207" s="37"/>
      <c r="R207" s="37"/>
    </row>
    <row r="208" spans="1:18" s="7" customFormat="1" ht="13" x14ac:dyDescent="0.3">
      <c r="A208" s="8">
        <v>196</v>
      </c>
      <c r="B208" s="8" t="s">
        <v>350</v>
      </c>
      <c r="C208" s="8" t="s">
        <v>390</v>
      </c>
      <c r="D208" s="9" t="s">
        <v>391</v>
      </c>
      <c r="E208" s="10">
        <v>737</v>
      </c>
      <c r="F208" s="8">
        <v>94</v>
      </c>
      <c r="G208" s="49">
        <f t="shared" si="6"/>
        <v>0.12754409769335143</v>
      </c>
      <c r="H208" s="9">
        <v>51</v>
      </c>
      <c r="I208" s="10">
        <v>299</v>
      </c>
      <c r="J208" s="8">
        <v>199</v>
      </c>
      <c r="K208" s="51">
        <f>J208/I208</f>
        <v>0.66555183946488294</v>
      </c>
      <c r="L208" s="46">
        <v>68</v>
      </c>
      <c r="M208" s="37"/>
      <c r="N208" s="37"/>
      <c r="O208" s="37"/>
      <c r="P208" s="37"/>
      <c r="Q208" s="37"/>
      <c r="R208" s="37"/>
    </row>
    <row r="209" spans="1:18" s="7" customFormat="1" ht="13" x14ac:dyDescent="0.3">
      <c r="A209" s="8">
        <v>197</v>
      </c>
      <c r="B209" s="8" t="s">
        <v>350</v>
      </c>
      <c r="C209" s="8" t="s">
        <v>392</v>
      </c>
      <c r="D209" s="9" t="s">
        <v>393</v>
      </c>
      <c r="E209" s="10">
        <v>1486</v>
      </c>
      <c r="F209" s="8">
        <v>2</v>
      </c>
      <c r="G209" s="49">
        <f t="shared" si="6"/>
        <v>1.3458950201884253E-3</v>
      </c>
      <c r="H209" s="9">
        <v>1</v>
      </c>
      <c r="I209" s="10">
        <v>729</v>
      </c>
      <c r="J209" s="8">
        <v>392</v>
      </c>
      <c r="K209" s="49">
        <f>J209/I209</f>
        <v>0.5377229080932785</v>
      </c>
      <c r="L209" s="46">
        <v>130</v>
      </c>
      <c r="M209" s="37"/>
      <c r="N209" s="37"/>
      <c r="O209" s="37"/>
      <c r="P209" s="37"/>
      <c r="Q209" s="37"/>
      <c r="R209" s="37"/>
    </row>
    <row r="210" spans="1:18" s="7" customFormat="1" ht="13" x14ac:dyDescent="0.3">
      <c r="A210" s="8">
        <v>198</v>
      </c>
      <c r="B210" s="8" t="s">
        <v>350</v>
      </c>
      <c r="C210" s="8" t="s">
        <v>394</v>
      </c>
      <c r="D210" s="9" t="s">
        <v>395</v>
      </c>
      <c r="E210" s="10">
        <v>711</v>
      </c>
      <c r="F210" s="8">
        <v>260</v>
      </c>
      <c r="G210" s="51">
        <f t="shared" si="6"/>
        <v>0.36568213783403658</v>
      </c>
      <c r="H210" s="9">
        <v>115</v>
      </c>
      <c r="I210" s="10">
        <v>313</v>
      </c>
      <c r="J210" s="8">
        <v>183</v>
      </c>
      <c r="K210" s="49">
        <f>J210/I210</f>
        <v>0.5846645367412141</v>
      </c>
      <c r="L210" s="46">
        <v>92</v>
      </c>
      <c r="M210" s="37"/>
      <c r="N210" s="37"/>
      <c r="O210" s="37"/>
      <c r="P210" s="37"/>
      <c r="Q210" s="37"/>
      <c r="R210" s="37"/>
    </row>
    <row r="211" spans="1:18" s="7" customFormat="1" ht="13" x14ac:dyDescent="0.3">
      <c r="A211" s="8">
        <v>199</v>
      </c>
      <c r="B211" s="8" t="s">
        <v>350</v>
      </c>
      <c r="C211" s="8" t="s">
        <v>396</v>
      </c>
      <c r="D211" s="9" t="s">
        <v>397</v>
      </c>
      <c r="E211" s="10">
        <v>803</v>
      </c>
      <c r="F211" s="8">
        <v>399</v>
      </c>
      <c r="G211" s="52">
        <f t="shared" si="6"/>
        <v>0.49688667496886674</v>
      </c>
      <c r="H211" s="9">
        <v>205</v>
      </c>
      <c r="I211" s="10">
        <v>331</v>
      </c>
      <c r="J211" s="8">
        <v>233</v>
      </c>
      <c r="K211" s="51">
        <f>J211/I211</f>
        <v>0.70392749244712993</v>
      </c>
      <c r="L211" s="46">
        <v>80</v>
      </c>
      <c r="M211" s="37"/>
      <c r="N211" s="37"/>
      <c r="O211" s="37"/>
      <c r="P211" s="37"/>
      <c r="Q211" s="37"/>
      <c r="R211" s="37"/>
    </row>
    <row r="212" spans="1:18" s="7" customFormat="1" ht="13" x14ac:dyDescent="0.3">
      <c r="A212" s="8">
        <v>200</v>
      </c>
      <c r="B212" s="8" t="s">
        <v>350</v>
      </c>
      <c r="C212" s="8" t="s">
        <v>398</v>
      </c>
      <c r="D212" s="9" t="s">
        <v>399</v>
      </c>
      <c r="E212" s="10">
        <v>133</v>
      </c>
      <c r="F212" s="8">
        <v>0</v>
      </c>
      <c r="G212" s="49">
        <f t="shared" si="6"/>
        <v>0</v>
      </c>
      <c r="H212" s="9">
        <v>0</v>
      </c>
      <c r="I212" s="10">
        <v>54</v>
      </c>
      <c r="J212" s="8">
        <v>18</v>
      </c>
      <c r="K212" s="49">
        <f>J212/I212</f>
        <v>0.33333333333333331</v>
      </c>
      <c r="L212" s="46">
        <v>4</v>
      </c>
      <c r="M212" s="37"/>
      <c r="N212" s="37"/>
      <c r="O212" s="37"/>
      <c r="P212" s="37"/>
      <c r="Q212" s="37"/>
      <c r="R212" s="37"/>
    </row>
    <row r="213" spans="1:18" s="7" customFormat="1" ht="13" x14ac:dyDescent="0.3">
      <c r="A213" s="8">
        <v>201</v>
      </c>
      <c r="B213" s="8" t="s">
        <v>350</v>
      </c>
      <c r="C213" s="8" t="s">
        <v>400</v>
      </c>
      <c r="D213" s="9" t="s">
        <v>401</v>
      </c>
      <c r="E213" s="10">
        <v>259</v>
      </c>
      <c r="F213" s="8">
        <v>60</v>
      </c>
      <c r="G213" s="51">
        <f t="shared" si="6"/>
        <v>0.23166023166023167</v>
      </c>
      <c r="H213" s="9">
        <v>28</v>
      </c>
      <c r="I213" s="10">
        <v>99</v>
      </c>
      <c r="J213" s="8">
        <v>63</v>
      </c>
      <c r="K213" s="51">
        <f>J213/I213</f>
        <v>0.63636363636363635</v>
      </c>
      <c r="L213" s="46">
        <v>29</v>
      </c>
      <c r="M213" s="37"/>
      <c r="N213" s="37"/>
      <c r="O213" s="37"/>
      <c r="P213" s="37"/>
      <c r="Q213" s="37"/>
      <c r="R213" s="37"/>
    </row>
    <row r="214" spans="1:18" s="7" customFormat="1" ht="13" x14ac:dyDescent="0.3">
      <c r="A214" s="8">
        <v>202</v>
      </c>
      <c r="B214" s="8" t="s">
        <v>350</v>
      </c>
      <c r="C214" s="8" t="s">
        <v>402</v>
      </c>
      <c r="D214" s="9" t="s">
        <v>403</v>
      </c>
      <c r="E214" s="10">
        <v>3</v>
      </c>
      <c r="F214" s="8">
        <v>2</v>
      </c>
      <c r="G214" s="48">
        <v>0</v>
      </c>
      <c r="H214" s="9">
        <v>0</v>
      </c>
      <c r="I214" s="10">
        <v>1</v>
      </c>
      <c r="J214" s="8">
        <v>1</v>
      </c>
      <c r="K214" s="48">
        <v>0</v>
      </c>
      <c r="L214" s="46">
        <v>0</v>
      </c>
      <c r="M214" s="37"/>
      <c r="N214" s="37"/>
      <c r="O214" s="37"/>
      <c r="P214" s="37"/>
      <c r="Q214" s="37"/>
      <c r="R214" s="37"/>
    </row>
    <row r="215" spans="1:18" s="7" customFormat="1" ht="13" x14ac:dyDescent="0.3">
      <c r="A215" s="8">
        <v>203</v>
      </c>
      <c r="B215" s="8" t="s">
        <v>350</v>
      </c>
      <c r="C215" s="8" t="s">
        <v>404</v>
      </c>
      <c r="D215" s="9" t="s">
        <v>405</v>
      </c>
      <c r="E215" s="10">
        <v>676</v>
      </c>
      <c r="F215" s="8">
        <v>198</v>
      </c>
      <c r="G215" s="51">
        <f t="shared" ref="G215:G229" si="7">F215/E215</f>
        <v>0.29289940828402367</v>
      </c>
      <c r="H215" s="9">
        <v>127</v>
      </c>
      <c r="I215" s="10">
        <v>331</v>
      </c>
      <c r="J215" s="8">
        <v>187</v>
      </c>
      <c r="K215" s="49">
        <f>J215/I215</f>
        <v>0.56495468277945615</v>
      </c>
      <c r="L215" s="46">
        <v>83</v>
      </c>
      <c r="M215" s="37"/>
      <c r="N215" s="37"/>
      <c r="O215" s="37"/>
      <c r="P215" s="37"/>
      <c r="Q215" s="37"/>
      <c r="R215" s="37"/>
    </row>
    <row r="216" spans="1:18" s="7" customFormat="1" ht="13" x14ac:dyDescent="0.3">
      <c r="A216" s="8">
        <v>204</v>
      </c>
      <c r="B216" s="8" t="s">
        <v>350</v>
      </c>
      <c r="C216" s="8" t="s">
        <v>406</v>
      </c>
      <c r="D216" s="9" t="s">
        <v>407</v>
      </c>
      <c r="E216" s="10">
        <v>846</v>
      </c>
      <c r="F216" s="8">
        <v>559</v>
      </c>
      <c r="G216" s="52">
        <f t="shared" si="7"/>
        <v>0.66075650118203311</v>
      </c>
      <c r="H216" s="9">
        <v>284</v>
      </c>
      <c r="I216" s="10">
        <v>454</v>
      </c>
      <c r="J216" s="8">
        <v>334</v>
      </c>
      <c r="K216" s="52">
        <f>J216/I216</f>
        <v>0.73568281938325997</v>
      </c>
      <c r="L216" s="46">
        <v>146</v>
      </c>
      <c r="M216" s="37"/>
      <c r="N216" s="37"/>
      <c r="O216" s="37"/>
      <c r="P216" s="37"/>
      <c r="Q216" s="37"/>
      <c r="R216" s="37"/>
    </row>
    <row r="217" spans="1:18" s="7" customFormat="1" ht="13" x14ac:dyDescent="0.3">
      <c r="A217" s="8">
        <v>205</v>
      </c>
      <c r="B217" s="8" t="s">
        <v>350</v>
      </c>
      <c r="C217" s="8" t="s">
        <v>408</v>
      </c>
      <c r="D217" s="9" t="s">
        <v>409</v>
      </c>
      <c r="E217" s="10">
        <v>899</v>
      </c>
      <c r="F217" s="8">
        <v>403</v>
      </c>
      <c r="G217" s="52">
        <f t="shared" si="7"/>
        <v>0.44827586206896552</v>
      </c>
      <c r="H217" s="9">
        <v>222</v>
      </c>
      <c r="I217" s="10">
        <v>382</v>
      </c>
      <c r="J217" s="8">
        <v>222</v>
      </c>
      <c r="K217" s="49">
        <f>J217/I217</f>
        <v>0.58115183246073299</v>
      </c>
      <c r="L217" s="46">
        <v>90</v>
      </c>
      <c r="M217" s="37"/>
      <c r="N217" s="37"/>
      <c r="O217" s="37"/>
      <c r="P217" s="37"/>
      <c r="Q217" s="37"/>
      <c r="R217" s="37"/>
    </row>
    <row r="218" spans="1:18" s="7" customFormat="1" ht="13" x14ac:dyDescent="0.3">
      <c r="A218" s="8">
        <v>206</v>
      </c>
      <c r="B218" s="8" t="s">
        <v>350</v>
      </c>
      <c r="C218" s="8" t="s">
        <v>410</v>
      </c>
      <c r="D218" s="9" t="s">
        <v>411</v>
      </c>
      <c r="E218" s="10">
        <v>678</v>
      </c>
      <c r="F218" s="8">
        <v>553</v>
      </c>
      <c r="G218" s="52">
        <f t="shared" si="7"/>
        <v>0.81563421828908556</v>
      </c>
      <c r="H218" s="9">
        <v>269</v>
      </c>
      <c r="I218" s="10">
        <v>270</v>
      </c>
      <c r="J218" s="8">
        <v>220</v>
      </c>
      <c r="K218" s="52">
        <f>J218/I218</f>
        <v>0.81481481481481477</v>
      </c>
      <c r="L218" s="46">
        <v>83</v>
      </c>
      <c r="M218" s="37"/>
      <c r="N218" s="37"/>
      <c r="O218" s="37"/>
      <c r="P218" s="37"/>
      <c r="Q218" s="37"/>
      <c r="R218" s="37"/>
    </row>
    <row r="219" spans="1:18" s="7" customFormat="1" ht="13" x14ac:dyDescent="0.3">
      <c r="A219" s="8">
        <v>207</v>
      </c>
      <c r="B219" s="8" t="s">
        <v>350</v>
      </c>
      <c r="C219" s="8" t="s">
        <v>412</v>
      </c>
      <c r="D219" s="9" t="s">
        <v>413</v>
      </c>
      <c r="E219" s="10">
        <v>929</v>
      </c>
      <c r="F219" s="8">
        <v>538</v>
      </c>
      <c r="G219" s="52">
        <f t="shared" si="7"/>
        <v>0.57911733046286329</v>
      </c>
      <c r="H219" s="9">
        <v>313</v>
      </c>
      <c r="I219" s="10">
        <v>370</v>
      </c>
      <c r="J219" s="8">
        <v>244</v>
      </c>
      <c r="K219" s="51">
        <f>J219/I219</f>
        <v>0.6594594594594595</v>
      </c>
      <c r="L219" s="46">
        <v>105</v>
      </c>
      <c r="M219" s="37"/>
      <c r="N219" s="37"/>
      <c r="O219" s="37"/>
      <c r="P219" s="37"/>
      <c r="Q219" s="37"/>
      <c r="R219" s="37"/>
    </row>
    <row r="220" spans="1:18" s="7" customFormat="1" ht="13" x14ac:dyDescent="0.3">
      <c r="A220" s="8">
        <v>208</v>
      </c>
      <c r="B220" s="8" t="s">
        <v>350</v>
      </c>
      <c r="C220" s="8" t="s">
        <v>414</v>
      </c>
      <c r="D220" s="9" t="s">
        <v>415</v>
      </c>
      <c r="E220" s="10">
        <v>852</v>
      </c>
      <c r="F220" s="8">
        <v>278</v>
      </c>
      <c r="G220" s="51">
        <f t="shared" si="7"/>
        <v>0.32629107981220656</v>
      </c>
      <c r="H220" s="9">
        <v>140</v>
      </c>
      <c r="I220" s="10">
        <v>343</v>
      </c>
      <c r="J220" s="8">
        <v>225</v>
      </c>
      <c r="K220" s="51">
        <f>J220/I220</f>
        <v>0.6559766763848397</v>
      </c>
      <c r="L220" s="46">
        <v>83</v>
      </c>
      <c r="M220" s="37"/>
      <c r="N220" s="37"/>
      <c r="O220" s="37"/>
      <c r="P220" s="37"/>
      <c r="Q220" s="37"/>
      <c r="R220" s="37"/>
    </row>
    <row r="221" spans="1:18" s="7" customFormat="1" ht="13" x14ac:dyDescent="0.3">
      <c r="A221" s="8">
        <v>209</v>
      </c>
      <c r="B221" s="8" t="s">
        <v>350</v>
      </c>
      <c r="C221" s="8" t="s">
        <v>416</v>
      </c>
      <c r="D221" s="9" t="s">
        <v>417</v>
      </c>
      <c r="E221" s="10">
        <v>886</v>
      </c>
      <c r="F221" s="8">
        <v>528</v>
      </c>
      <c r="G221" s="52">
        <f t="shared" si="7"/>
        <v>0.59593679458239279</v>
      </c>
      <c r="H221" s="9">
        <v>251</v>
      </c>
      <c r="I221" s="10">
        <v>360</v>
      </c>
      <c r="J221" s="8">
        <v>246</v>
      </c>
      <c r="K221" s="51">
        <f>J221/I221</f>
        <v>0.68333333333333335</v>
      </c>
      <c r="L221" s="46">
        <v>112</v>
      </c>
      <c r="M221" s="37"/>
      <c r="N221" s="37"/>
      <c r="O221" s="37"/>
      <c r="P221" s="37"/>
      <c r="Q221" s="37"/>
      <c r="R221" s="37"/>
    </row>
    <row r="222" spans="1:18" s="7" customFormat="1" ht="13" x14ac:dyDescent="0.3">
      <c r="A222" s="8">
        <v>210</v>
      </c>
      <c r="B222" s="8" t="s">
        <v>350</v>
      </c>
      <c r="C222" s="8" t="s">
        <v>418</v>
      </c>
      <c r="D222" s="9" t="s">
        <v>419</v>
      </c>
      <c r="E222" s="10">
        <v>919</v>
      </c>
      <c r="F222" s="8">
        <v>139</v>
      </c>
      <c r="G222" s="49">
        <f t="shared" si="7"/>
        <v>0.15125136017410229</v>
      </c>
      <c r="H222" s="9">
        <v>46</v>
      </c>
      <c r="I222" s="10">
        <v>411</v>
      </c>
      <c r="J222" s="8">
        <v>204</v>
      </c>
      <c r="K222" s="49">
        <f>J222/I222</f>
        <v>0.49635036496350365</v>
      </c>
      <c r="L222" s="46">
        <v>78</v>
      </c>
      <c r="M222" s="37"/>
      <c r="N222" s="37"/>
      <c r="O222" s="37"/>
      <c r="P222" s="37"/>
      <c r="Q222" s="37"/>
      <c r="R222" s="37"/>
    </row>
    <row r="223" spans="1:18" s="7" customFormat="1" ht="13" x14ac:dyDescent="0.3">
      <c r="A223" s="8">
        <v>211</v>
      </c>
      <c r="B223" s="8" t="s">
        <v>350</v>
      </c>
      <c r="C223" s="8" t="s">
        <v>420</v>
      </c>
      <c r="D223" s="9" t="s">
        <v>421</v>
      </c>
      <c r="E223" s="10">
        <v>799</v>
      </c>
      <c r="F223" s="8">
        <v>64</v>
      </c>
      <c r="G223" s="49">
        <f t="shared" si="7"/>
        <v>8.0100125156445559E-2</v>
      </c>
      <c r="H223" s="9">
        <v>47</v>
      </c>
      <c r="I223" s="10">
        <v>357</v>
      </c>
      <c r="J223" s="8">
        <v>263</v>
      </c>
      <c r="K223" s="52">
        <f>J223/I223</f>
        <v>0.73669467787114851</v>
      </c>
      <c r="L223" s="46">
        <v>81</v>
      </c>
      <c r="M223" s="37"/>
      <c r="N223" s="37"/>
      <c r="O223" s="37"/>
      <c r="P223" s="37"/>
      <c r="Q223" s="37"/>
      <c r="R223" s="37"/>
    </row>
    <row r="224" spans="1:18" s="7" customFormat="1" ht="13" x14ac:dyDescent="0.3">
      <c r="A224" s="8">
        <v>212</v>
      </c>
      <c r="B224" s="8" t="s">
        <v>350</v>
      </c>
      <c r="C224" s="8" t="s">
        <v>422</v>
      </c>
      <c r="D224" s="9" t="s">
        <v>423</v>
      </c>
      <c r="E224" s="10">
        <v>508</v>
      </c>
      <c r="F224" s="8">
        <v>221</v>
      </c>
      <c r="G224" s="52">
        <f t="shared" si="7"/>
        <v>0.43503937007874016</v>
      </c>
      <c r="H224" s="9">
        <v>86</v>
      </c>
      <c r="I224" s="10">
        <v>215</v>
      </c>
      <c r="J224" s="8">
        <v>160</v>
      </c>
      <c r="K224" s="52">
        <f>J224/I224</f>
        <v>0.7441860465116279</v>
      </c>
      <c r="L224" s="46">
        <v>48</v>
      </c>
      <c r="M224" s="37"/>
      <c r="N224" s="37"/>
      <c r="O224" s="37"/>
      <c r="P224" s="37"/>
      <c r="Q224" s="37"/>
      <c r="R224" s="37"/>
    </row>
    <row r="225" spans="1:18" s="7" customFormat="1" ht="13" x14ac:dyDescent="0.3">
      <c r="A225" s="8">
        <v>213</v>
      </c>
      <c r="B225" s="8" t="s">
        <v>350</v>
      </c>
      <c r="C225" s="8" t="s">
        <v>424</v>
      </c>
      <c r="D225" s="9" t="s">
        <v>425</v>
      </c>
      <c r="E225" s="10">
        <v>94</v>
      </c>
      <c r="F225" s="8">
        <v>38</v>
      </c>
      <c r="G225" s="51">
        <f t="shared" si="7"/>
        <v>0.40425531914893614</v>
      </c>
      <c r="H225" s="9">
        <v>17</v>
      </c>
      <c r="I225" s="10">
        <v>41</v>
      </c>
      <c r="J225" s="8">
        <v>25</v>
      </c>
      <c r="K225" s="51">
        <f>J225/I225</f>
        <v>0.6097560975609756</v>
      </c>
      <c r="L225" s="46">
        <v>12</v>
      </c>
      <c r="M225" s="37"/>
      <c r="N225" s="37"/>
      <c r="O225" s="37"/>
      <c r="P225" s="37"/>
      <c r="Q225" s="37"/>
      <c r="R225" s="37"/>
    </row>
    <row r="226" spans="1:18" s="7" customFormat="1" ht="13" x14ac:dyDescent="0.3">
      <c r="A226" s="8">
        <v>214</v>
      </c>
      <c r="B226" s="8" t="s">
        <v>350</v>
      </c>
      <c r="C226" s="8" t="s">
        <v>426</v>
      </c>
      <c r="D226" s="9" t="s">
        <v>427</v>
      </c>
      <c r="E226" s="10">
        <v>581</v>
      </c>
      <c r="F226" s="8">
        <v>23</v>
      </c>
      <c r="G226" s="49">
        <f t="shared" si="7"/>
        <v>3.9586919104991396E-2</v>
      </c>
      <c r="H226" s="9">
        <v>13</v>
      </c>
      <c r="I226" s="10">
        <v>226</v>
      </c>
      <c r="J226" s="8">
        <v>135</v>
      </c>
      <c r="K226" s="51">
        <f>J226/I226</f>
        <v>0.59734513274336287</v>
      </c>
      <c r="L226" s="46">
        <v>54</v>
      </c>
      <c r="M226" s="37"/>
      <c r="N226" s="37"/>
      <c r="O226" s="37"/>
      <c r="P226" s="37"/>
      <c r="Q226" s="37"/>
      <c r="R226" s="37"/>
    </row>
    <row r="227" spans="1:18" s="7" customFormat="1" ht="13" x14ac:dyDescent="0.3">
      <c r="A227" s="8">
        <v>215</v>
      </c>
      <c r="B227" s="8" t="s">
        <v>350</v>
      </c>
      <c r="C227" s="8" t="s">
        <v>428</v>
      </c>
      <c r="D227" s="9" t="s">
        <v>429</v>
      </c>
      <c r="E227" s="10">
        <v>787</v>
      </c>
      <c r="F227" s="8">
        <v>16</v>
      </c>
      <c r="G227" s="49">
        <f t="shared" si="7"/>
        <v>2.0330368487928845E-2</v>
      </c>
      <c r="H227" s="9">
        <v>5</v>
      </c>
      <c r="I227" s="10">
        <v>296</v>
      </c>
      <c r="J227" s="8">
        <v>232</v>
      </c>
      <c r="K227" s="52">
        <f>J227/I227</f>
        <v>0.78378378378378377</v>
      </c>
      <c r="L227" s="46">
        <v>69</v>
      </c>
      <c r="M227" s="37"/>
      <c r="N227" s="37"/>
      <c r="O227" s="37"/>
      <c r="P227" s="37"/>
      <c r="Q227" s="37"/>
      <c r="R227" s="37"/>
    </row>
    <row r="228" spans="1:18" s="7" customFormat="1" ht="13" x14ac:dyDescent="0.3">
      <c r="A228" s="8">
        <v>216</v>
      </c>
      <c r="B228" s="8" t="s">
        <v>350</v>
      </c>
      <c r="C228" s="8" t="s">
        <v>430</v>
      </c>
      <c r="D228" s="9" t="s">
        <v>431</v>
      </c>
      <c r="E228" s="10">
        <v>1133</v>
      </c>
      <c r="F228" s="8">
        <v>114</v>
      </c>
      <c r="G228" s="49">
        <f t="shared" si="7"/>
        <v>0.10061782877316858</v>
      </c>
      <c r="H228" s="9">
        <v>57</v>
      </c>
      <c r="I228" s="10">
        <v>531</v>
      </c>
      <c r="J228" s="8">
        <v>270</v>
      </c>
      <c r="K228" s="49">
        <f>J228/I228</f>
        <v>0.50847457627118642</v>
      </c>
      <c r="L228" s="46">
        <v>101</v>
      </c>
      <c r="M228" s="37"/>
      <c r="N228" s="37"/>
      <c r="O228" s="37"/>
      <c r="P228" s="37"/>
      <c r="Q228" s="37"/>
      <c r="R228" s="37"/>
    </row>
    <row r="229" spans="1:18" s="7" customFormat="1" ht="13" x14ac:dyDescent="0.3">
      <c r="A229" s="8">
        <v>217</v>
      </c>
      <c r="B229" s="8" t="s">
        <v>350</v>
      </c>
      <c r="C229" s="8" t="s">
        <v>432</v>
      </c>
      <c r="D229" s="9" t="s">
        <v>433</v>
      </c>
      <c r="E229" s="10">
        <v>553</v>
      </c>
      <c r="F229" s="8">
        <v>9</v>
      </c>
      <c r="G229" s="49">
        <f t="shared" si="7"/>
        <v>1.62748643761302E-2</v>
      </c>
      <c r="H229" s="9">
        <v>9</v>
      </c>
      <c r="I229" s="10">
        <v>249</v>
      </c>
      <c r="J229" s="8">
        <v>136</v>
      </c>
      <c r="K229" s="49">
        <f>J229/I229</f>
        <v>0.54618473895582331</v>
      </c>
      <c r="L229" s="46">
        <v>48</v>
      </c>
      <c r="M229" s="37"/>
      <c r="N229" s="37"/>
      <c r="O229" s="37"/>
      <c r="P229" s="37"/>
      <c r="Q229" s="37"/>
      <c r="R229" s="37"/>
    </row>
    <row r="230" spans="1:18" s="7" customFormat="1" ht="13" x14ac:dyDescent="0.3">
      <c r="A230" s="8">
        <v>218</v>
      </c>
      <c r="B230" s="8" t="s">
        <v>350</v>
      </c>
      <c r="C230" s="8" t="s">
        <v>434</v>
      </c>
      <c r="D230" s="9" t="s">
        <v>435</v>
      </c>
      <c r="E230" s="10">
        <v>15</v>
      </c>
      <c r="F230" s="8">
        <v>2</v>
      </c>
      <c r="G230" s="48">
        <v>0</v>
      </c>
      <c r="H230" s="9">
        <v>0</v>
      </c>
      <c r="I230" s="10">
        <v>6</v>
      </c>
      <c r="J230" s="8">
        <v>6</v>
      </c>
      <c r="K230" s="48">
        <v>0</v>
      </c>
      <c r="L230" s="46">
        <v>2</v>
      </c>
      <c r="M230" s="37"/>
      <c r="N230" s="37"/>
      <c r="O230" s="37"/>
      <c r="P230" s="37"/>
      <c r="Q230" s="37"/>
      <c r="R230" s="37"/>
    </row>
    <row r="231" spans="1:18" s="7" customFormat="1" ht="13" x14ac:dyDescent="0.3">
      <c r="A231" s="8">
        <v>219</v>
      </c>
      <c r="B231" s="8" t="s">
        <v>350</v>
      </c>
      <c r="C231" s="8" t="s">
        <v>436</v>
      </c>
      <c r="D231" s="9" t="s">
        <v>437</v>
      </c>
      <c r="E231" s="10">
        <v>203</v>
      </c>
      <c r="F231" s="8">
        <v>0</v>
      </c>
      <c r="G231" s="49">
        <f>F231/E231</f>
        <v>0</v>
      </c>
      <c r="H231" s="9">
        <v>0</v>
      </c>
      <c r="I231" s="10">
        <v>81</v>
      </c>
      <c r="J231" s="8">
        <v>51</v>
      </c>
      <c r="K231" s="51">
        <f>J231/I231</f>
        <v>0.62962962962962965</v>
      </c>
      <c r="L231" s="46">
        <v>22</v>
      </c>
      <c r="M231" s="37"/>
      <c r="N231" s="37"/>
      <c r="O231" s="37"/>
      <c r="P231" s="37"/>
      <c r="Q231" s="37"/>
      <c r="R231" s="37"/>
    </row>
    <row r="232" spans="1:18" s="7" customFormat="1" ht="13" x14ac:dyDescent="0.3">
      <c r="A232" s="8">
        <v>220</v>
      </c>
      <c r="B232" s="8" t="s">
        <v>350</v>
      </c>
      <c r="C232" s="8" t="s">
        <v>438</v>
      </c>
      <c r="D232" s="9" t="s">
        <v>439</v>
      </c>
      <c r="E232" s="10">
        <v>912</v>
      </c>
      <c r="F232" s="8">
        <v>180</v>
      </c>
      <c r="G232" s="51">
        <f>F232/E232</f>
        <v>0.19736842105263158</v>
      </c>
      <c r="H232" s="9">
        <v>72</v>
      </c>
      <c r="I232" s="10">
        <v>388</v>
      </c>
      <c r="J232" s="8">
        <v>266</v>
      </c>
      <c r="K232" s="51">
        <f>J232/I232</f>
        <v>0.68556701030927836</v>
      </c>
      <c r="L232" s="46">
        <v>89</v>
      </c>
      <c r="M232" s="37"/>
      <c r="N232" s="37"/>
      <c r="O232" s="37"/>
      <c r="P232" s="37"/>
      <c r="Q232" s="37"/>
      <c r="R232" s="37"/>
    </row>
    <row r="233" spans="1:18" s="7" customFormat="1" ht="13" x14ac:dyDescent="0.3">
      <c r="A233" s="8">
        <v>221</v>
      </c>
      <c r="B233" s="8" t="s">
        <v>350</v>
      </c>
      <c r="C233" s="8" t="s">
        <v>440</v>
      </c>
      <c r="D233" s="9" t="s">
        <v>441</v>
      </c>
      <c r="E233" s="10">
        <v>1611</v>
      </c>
      <c r="F233" s="8">
        <v>299</v>
      </c>
      <c r="G233" s="49">
        <f>F233/E233</f>
        <v>0.18559900682805711</v>
      </c>
      <c r="H233" s="9">
        <v>179</v>
      </c>
      <c r="I233" s="10">
        <v>675</v>
      </c>
      <c r="J233" s="8">
        <v>425</v>
      </c>
      <c r="K233" s="51">
        <f>J233/I233</f>
        <v>0.62962962962962965</v>
      </c>
      <c r="L233" s="46">
        <v>144</v>
      </c>
      <c r="M233" s="37"/>
      <c r="N233" s="37"/>
      <c r="O233" s="37"/>
      <c r="P233" s="37"/>
      <c r="Q233" s="37"/>
      <c r="R233" s="37"/>
    </row>
    <row r="234" spans="1:18" s="7" customFormat="1" ht="13" x14ac:dyDescent="0.3">
      <c r="A234" s="8">
        <v>222</v>
      </c>
      <c r="B234" s="8" t="s">
        <v>350</v>
      </c>
      <c r="C234" s="8" t="s">
        <v>442</v>
      </c>
      <c r="D234" s="9" t="s">
        <v>443</v>
      </c>
      <c r="E234" s="10">
        <v>596</v>
      </c>
      <c r="F234" s="8">
        <v>256</v>
      </c>
      <c r="G234" s="52">
        <f>F234/E234</f>
        <v>0.42953020134228187</v>
      </c>
      <c r="H234" s="9">
        <v>134</v>
      </c>
      <c r="I234" s="10">
        <v>229</v>
      </c>
      <c r="J234" s="8">
        <v>124</v>
      </c>
      <c r="K234" s="49">
        <f>J234/I234</f>
        <v>0.54148471615720528</v>
      </c>
      <c r="L234" s="46">
        <v>39</v>
      </c>
      <c r="M234" s="37"/>
      <c r="N234" s="37"/>
      <c r="O234" s="37"/>
      <c r="P234" s="37"/>
      <c r="Q234" s="37"/>
      <c r="R234" s="37"/>
    </row>
    <row r="235" spans="1:18" s="7" customFormat="1" ht="13" x14ac:dyDescent="0.3">
      <c r="A235" s="8">
        <v>223</v>
      </c>
      <c r="B235" s="8" t="s">
        <v>350</v>
      </c>
      <c r="C235" s="8" t="s">
        <v>444</v>
      </c>
      <c r="D235" s="9" t="s">
        <v>445</v>
      </c>
      <c r="E235" s="10">
        <v>31</v>
      </c>
      <c r="F235" s="8">
        <v>12</v>
      </c>
      <c r="G235" s="51">
        <f>F235/E235</f>
        <v>0.38709677419354838</v>
      </c>
      <c r="H235" s="9">
        <v>3</v>
      </c>
      <c r="I235" s="10">
        <v>10</v>
      </c>
      <c r="J235" s="8">
        <v>6</v>
      </c>
      <c r="K235" s="48">
        <v>0</v>
      </c>
      <c r="L235" s="46">
        <v>2</v>
      </c>
      <c r="M235" s="37"/>
      <c r="N235" s="37"/>
      <c r="O235" s="37"/>
      <c r="P235" s="37"/>
      <c r="Q235" s="37"/>
      <c r="R235" s="37"/>
    </row>
    <row r="236" spans="1:18" s="7" customFormat="1" ht="13" x14ac:dyDescent="0.3">
      <c r="A236" s="8">
        <v>224</v>
      </c>
      <c r="B236" s="8" t="s">
        <v>350</v>
      </c>
      <c r="C236" s="8" t="s">
        <v>446</v>
      </c>
      <c r="D236" s="9" t="s">
        <v>447</v>
      </c>
      <c r="E236" s="10">
        <v>6</v>
      </c>
      <c r="F236" s="8">
        <v>0</v>
      </c>
      <c r="G236" s="48">
        <v>0</v>
      </c>
      <c r="H236" s="9">
        <v>0</v>
      </c>
      <c r="I236" s="10">
        <v>3</v>
      </c>
      <c r="J236" s="8">
        <v>1</v>
      </c>
      <c r="K236" s="48">
        <v>0</v>
      </c>
      <c r="L236" s="46">
        <v>1</v>
      </c>
      <c r="M236" s="37"/>
      <c r="N236" s="37"/>
      <c r="O236" s="37"/>
      <c r="P236" s="37"/>
      <c r="Q236" s="37"/>
      <c r="R236" s="37"/>
    </row>
    <row r="237" spans="1:18" s="7" customFormat="1" ht="13" x14ac:dyDescent="0.3">
      <c r="A237" s="8">
        <v>225</v>
      </c>
      <c r="B237" s="8" t="s">
        <v>350</v>
      </c>
      <c r="C237" s="8" t="s">
        <v>448</v>
      </c>
      <c r="D237" s="9" t="s">
        <v>449</v>
      </c>
      <c r="E237" s="10">
        <v>1067</v>
      </c>
      <c r="F237" s="8">
        <v>397</v>
      </c>
      <c r="G237" s="51">
        <f t="shared" ref="G237:G268" si="8">F237/E237</f>
        <v>0.37207122774133083</v>
      </c>
      <c r="H237" s="9">
        <v>237</v>
      </c>
      <c r="I237" s="10">
        <v>451</v>
      </c>
      <c r="J237" s="8">
        <v>286</v>
      </c>
      <c r="K237" s="51">
        <f>J237/I237</f>
        <v>0.63414634146341464</v>
      </c>
      <c r="L237" s="46">
        <v>123</v>
      </c>
      <c r="M237" s="37"/>
      <c r="N237" s="37"/>
      <c r="O237" s="37"/>
      <c r="P237" s="37"/>
      <c r="Q237" s="37"/>
      <c r="R237" s="37"/>
    </row>
    <row r="238" spans="1:18" s="7" customFormat="1" ht="13" x14ac:dyDescent="0.3">
      <c r="A238" s="8">
        <v>226</v>
      </c>
      <c r="B238" s="8" t="s">
        <v>350</v>
      </c>
      <c r="C238" s="8" t="s">
        <v>450</v>
      </c>
      <c r="D238" s="9" t="s">
        <v>451</v>
      </c>
      <c r="E238" s="10">
        <v>444</v>
      </c>
      <c r="F238" s="8">
        <v>61</v>
      </c>
      <c r="G238" s="49">
        <f t="shared" si="8"/>
        <v>0.1373873873873874</v>
      </c>
      <c r="H238" s="9">
        <v>58</v>
      </c>
      <c r="I238" s="10">
        <v>184</v>
      </c>
      <c r="J238" s="8">
        <v>106</v>
      </c>
      <c r="K238" s="49">
        <f>J238/I238</f>
        <v>0.57608695652173914</v>
      </c>
      <c r="L238" s="46">
        <v>52</v>
      </c>
      <c r="M238" s="37"/>
      <c r="N238" s="37"/>
      <c r="O238" s="37"/>
      <c r="P238" s="37"/>
      <c r="Q238" s="37"/>
      <c r="R238" s="37"/>
    </row>
    <row r="239" spans="1:18" s="7" customFormat="1" ht="13" x14ac:dyDescent="0.3">
      <c r="A239" s="8">
        <v>227</v>
      </c>
      <c r="B239" s="8" t="s">
        <v>350</v>
      </c>
      <c r="C239" s="8" t="s">
        <v>452</v>
      </c>
      <c r="D239" s="9" t="s">
        <v>453</v>
      </c>
      <c r="E239" s="10">
        <v>21</v>
      </c>
      <c r="F239" s="8">
        <v>0</v>
      </c>
      <c r="G239" s="49">
        <f t="shared" si="8"/>
        <v>0</v>
      </c>
      <c r="H239" s="9">
        <v>0</v>
      </c>
      <c r="I239" s="10">
        <v>5</v>
      </c>
      <c r="J239" s="8">
        <v>3</v>
      </c>
      <c r="K239" s="48">
        <v>0</v>
      </c>
      <c r="L239" s="46">
        <v>1</v>
      </c>
      <c r="M239" s="37"/>
      <c r="N239" s="37"/>
      <c r="O239" s="37"/>
      <c r="P239" s="37"/>
      <c r="Q239" s="37"/>
      <c r="R239" s="37"/>
    </row>
    <row r="240" spans="1:18" s="7" customFormat="1" ht="13" x14ac:dyDescent="0.3">
      <c r="A240" s="8">
        <v>228</v>
      </c>
      <c r="B240" s="8" t="s">
        <v>350</v>
      </c>
      <c r="C240" s="8" t="s">
        <v>454</v>
      </c>
      <c r="D240" s="9" t="s">
        <v>455</v>
      </c>
      <c r="E240" s="10">
        <v>170</v>
      </c>
      <c r="F240" s="8">
        <v>1</v>
      </c>
      <c r="G240" s="49">
        <f t="shared" si="8"/>
        <v>5.8823529411764705E-3</v>
      </c>
      <c r="H240" s="9">
        <v>1</v>
      </c>
      <c r="I240" s="10">
        <v>65</v>
      </c>
      <c r="J240" s="8">
        <v>44</v>
      </c>
      <c r="K240" s="51">
        <f>J240/I240</f>
        <v>0.67692307692307696</v>
      </c>
      <c r="L240" s="46">
        <v>19</v>
      </c>
      <c r="M240" s="37"/>
      <c r="N240" s="37"/>
      <c r="O240" s="37"/>
      <c r="P240" s="37"/>
      <c r="Q240" s="37"/>
      <c r="R240" s="37"/>
    </row>
    <row r="241" spans="1:18" s="7" customFormat="1" ht="13" x14ac:dyDescent="0.3">
      <c r="A241" s="8">
        <v>229</v>
      </c>
      <c r="B241" s="8" t="s">
        <v>350</v>
      </c>
      <c r="C241" s="8" t="s">
        <v>456</v>
      </c>
      <c r="D241" s="9" t="s">
        <v>457</v>
      </c>
      <c r="E241" s="10">
        <v>23</v>
      </c>
      <c r="F241" s="8">
        <v>0</v>
      </c>
      <c r="G241" s="49">
        <f t="shared" si="8"/>
        <v>0</v>
      </c>
      <c r="H241" s="9">
        <v>0</v>
      </c>
      <c r="I241" s="10">
        <v>6</v>
      </c>
      <c r="J241" s="8">
        <v>2</v>
      </c>
      <c r="K241" s="48">
        <v>0</v>
      </c>
      <c r="L241" s="46">
        <v>2</v>
      </c>
      <c r="M241" s="37"/>
      <c r="N241" s="37"/>
      <c r="O241" s="37"/>
      <c r="P241" s="37"/>
      <c r="Q241" s="37"/>
      <c r="R241" s="37"/>
    </row>
    <row r="242" spans="1:18" s="7" customFormat="1" ht="13" x14ac:dyDescent="0.3">
      <c r="A242" s="8">
        <v>230</v>
      </c>
      <c r="B242" s="8" t="s">
        <v>350</v>
      </c>
      <c r="C242" s="8" t="s">
        <v>458</v>
      </c>
      <c r="D242" s="9" t="s">
        <v>459</v>
      </c>
      <c r="E242" s="10">
        <v>688</v>
      </c>
      <c r="F242" s="8">
        <v>261</v>
      </c>
      <c r="G242" s="51">
        <f t="shared" si="8"/>
        <v>0.37936046511627908</v>
      </c>
      <c r="H242" s="9">
        <v>113</v>
      </c>
      <c r="I242" s="10">
        <v>314</v>
      </c>
      <c r="J242" s="8">
        <v>192</v>
      </c>
      <c r="K242" s="51">
        <f>J242/I242</f>
        <v>0.61146496815286622</v>
      </c>
      <c r="L242" s="46">
        <v>76</v>
      </c>
      <c r="M242" s="37"/>
      <c r="N242" s="37"/>
      <c r="O242" s="37"/>
      <c r="P242" s="37"/>
      <c r="Q242" s="37"/>
      <c r="R242" s="37"/>
    </row>
    <row r="243" spans="1:18" s="7" customFormat="1" ht="13" x14ac:dyDescent="0.3">
      <c r="A243" s="8">
        <v>231</v>
      </c>
      <c r="B243" s="8" t="s">
        <v>350</v>
      </c>
      <c r="C243" s="8" t="s">
        <v>460</v>
      </c>
      <c r="D243" s="9" t="s">
        <v>461</v>
      </c>
      <c r="E243" s="10">
        <v>85</v>
      </c>
      <c r="F243" s="8">
        <v>0</v>
      </c>
      <c r="G243" s="49">
        <f t="shared" si="8"/>
        <v>0</v>
      </c>
      <c r="H243" s="9">
        <v>0</v>
      </c>
      <c r="I243" s="10">
        <v>32</v>
      </c>
      <c r="J243" s="8">
        <v>15</v>
      </c>
      <c r="K243" s="49">
        <f>J243/I243</f>
        <v>0.46875</v>
      </c>
      <c r="L243" s="46">
        <v>7</v>
      </c>
      <c r="M243" s="37"/>
      <c r="N243" s="37"/>
      <c r="O243" s="37"/>
      <c r="P243" s="37"/>
      <c r="Q243" s="37"/>
      <c r="R243" s="37"/>
    </row>
    <row r="244" spans="1:18" s="7" customFormat="1" ht="13" x14ac:dyDescent="0.3">
      <c r="A244" s="8">
        <v>232</v>
      </c>
      <c r="B244" s="8" t="s">
        <v>350</v>
      </c>
      <c r="C244" s="8" t="s">
        <v>462</v>
      </c>
      <c r="D244" s="9" t="s">
        <v>463</v>
      </c>
      <c r="E244" s="10">
        <v>988</v>
      </c>
      <c r="F244" s="8">
        <v>99</v>
      </c>
      <c r="G244" s="49">
        <f t="shared" si="8"/>
        <v>0.10020242914979757</v>
      </c>
      <c r="H244" s="9">
        <v>35</v>
      </c>
      <c r="I244" s="10">
        <v>458</v>
      </c>
      <c r="J244" s="8">
        <v>272</v>
      </c>
      <c r="K244" s="49">
        <f>J244/I244</f>
        <v>0.59388646288209612</v>
      </c>
      <c r="L244" s="46">
        <v>96</v>
      </c>
      <c r="M244" s="37"/>
      <c r="N244" s="37"/>
      <c r="O244" s="37"/>
      <c r="P244" s="37"/>
      <c r="Q244" s="37"/>
      <c r="R244" s="37"/>
    </row>
    <row r="245" spans="1:18" s="7" customFormat="1" ht="13" x14ac:dyDescent="0.3">
      <c r="A245" s="8">
        <v>233</v>
      </c>
      <c r="B245" s="8" t="s">
        <v>350</v>
      </c>
      <c r="C245" s="8" t="s">
        <v>464</v>
      </c>
      <c r="D245" s="9" t="s">
        <v>465</v>
      </c>
      <c r="E245" s="10">
        <v>608</v>
      </c>
      <c r="F245" s="8">
        <v>0</v>
      </c>
      <c r="G245" s="49">
        <f t="shared" si="8"/>
        <v>0</v>
      </c>
      <c r="H245" s="9">
        <v>0</v>
      </c>
      <c r="I245" s="10">
        <v>287</v>
      </c>
      <c r="J245" s="8">
        <v>173</v>
      </c>
      <c r="K245" s="51">
        <f>J245/I245</f>
        <v>0.60278745644599308</v>
      </c>
      <c r="L245" s="46">
        <v>66</v>
      </c>
      <c r="M245" s="37"/>
      <c r="N245" s="37"/>
      <c r="O245" s="37"/>
      <c r="P245" s="37"/>
      <c r="Q245" s="37"/>
      <c r="R245" s="37"/>
    </row>
    <row r="246" spans="1:18" s="7" customFormat="1" ht="13" x14ac:dyDescent="0.3">
      <c r="A246" s="8">
        <v>234</v>
      </c>
      <c r="B246" s="8" t="s">
        <v>350</v>
      </c>
      <c r="C246" s="8" t="s">
        <v>466</v>
      </c>
      <c r="D246" s="9" t="s">
        <v>467</v>
      </c>
      <c r="E246" s="10">
        <v>808</v>
      </c>
      <c r="F246" s="8">
        <v>53</v>
      </c>
      <c r="G246" s="49">
        <f t="shared" si="8"/>
        <v>6.5594059405940597E-2</v>
      </c>
      <c r="H246" s="9">
        <v>0</v>
      </c>
      <c r="I246" s="10">
        <v>373</v>
      </c>
      <c r="J246" s="8">
        <v>191</v>
      </c>
      <c r="K246" s="49">
        <f>J246/I246</f>
        <v>0.51206434316353888</v>
      </c>
      <c r="L246" s="46">
        <v>67</v>
      </c>
      <c r="M246" s="37"/>
      <c r="N246" s="37"/>
      <c r="O246" s="37"/>
      <c r="P246" s="37"/>
      <c r="Q246" s="37"/>
      <c r="R246" s="37"/>
    </row>
    <row r="247" spans="1:18" s="7" customFormat="1" ht="13" x14ac:dyDescent="0.3">
      <c r="A247" s="8">
        <v>235</v>
      </c>
      <c r="B247" s="8" t="s">
        <v>350</v>
      </c>
      <c r="C247" s="8" t="s">
        <v>468</v>
      </c>
      <c r="D247" s="9" t="s">
        <v>469</v>
      </c>
      <c r="E247" s="10">
        <v>863</v>
      </c>
      <c r="F247" s="8">
        <v>216</v>
      </c>
      <c r="G247" s="51">
        <f t="shared" si="8"/>
        <v>0.25028968713789107</v>
      </c>
      <c r="H247" s="9">
        <v>95</v>
      </c>
      <c r="I247" s="10">
        <v>342</v>
      </c>
      <c r="J247" s="8">
        <v>223</v>
      </c>
      <c r="K247" s="51">
        <f>J247/I247</f>
        <v>0.65204678362573099</v>
      </c>
      <c r="L247" s="46">
        <v>79</v>
      </c>
      <c r="M247" s="37"/>
      <c r="N247" s="37"/>
      <c r="O247" s="37"/>
      <c r="P247" s="37"/>
      <c r="Q247" s="37"/>
      <c r="R247" s="37"/>
    </row>
    <row r="248" spans="1:18" s="7" customFormat="1" ht="13" x14ac:dyDescent="0.3">
      <c r="A248" s="8">
        <v>236</v>
      </c>
      <c r="B248" s="8" t="s">
        <v>350</v>
      </c>
      <c r="C248" s="8" t="s">
        <v>470</v>
      </c>
      <c r="D248" s="9" t="s">
        <v>471</v>
      </c>
      <c r="E248" s="10">
        <v>130</v>
      </c>
      <c r="F248" s="8">
        <v>25</v>
      </c>
      <c r="G248" s="49">
        <f t="shared" si="8"/>
        <v>0.19230769230769232</v>
      </c>
      <c r="H248" s="9">
        <v>21</v>
      </c>
      <c r="I248" s="10">
        <v>58</v>
      </c>
      <c r="J248" s="8">
        <v>19</v>
      </c>
      <c r="K248" s="49">
        <f>J248/I248</f>
        <v>0.32758620689655171</v>
      </c>
      <c r="L248" s="46">
        <v>11</v>
      </c>
      <c r="M248" s="37"/>
      <c r="N248" s="37"/>
      <c r="O248" s="37"/>
      <c r="P248" s="37"/>
      <c r="Q248" s="37"/>
      <c r="R248" s="37"/>
    </row>
    <row r="249" spans="1:18" s="7" customFormat="1" ht="13" x14ac:dyDescent="0.3">
      <c r="A249" s="8">
        <v>237</v>
      </c>
      <c r="B249" s="8" t="s">
        <v>350</v>
      </c>
      <c r="C249" s="8" t="s">
        <v>472</v>
      </c>
      <c r="D249" s="9" t="s">
        <v>473</v>
      </c>
      <c r="E249" s="10">
        <v>580</v>
      </c>
      <c r="F249" s="8">
        <v>129</v>
      </c>
      <c r="G249" s="51">
        <f t="shared" si="8"/>
        <v>0.22241379310344828</v>
      </c>
      <c r="H249" s="9">
        <v>59</v>
      </c>
      <c r="I249" s="10">
        <v>240</v>
      </c>
      <c r="J249" s="8">
        <v>141</v>
      </c>
      <c r="K249" s="49">
        <f>J249/I249</f>
        <v>0.58750000000000002</v>
      </c>
      <c r="L249" s="46">
        <v>66</v>
      </c>
      <c r="M249" s="37"/>
      <c r="N249" s="37"/>
      <c r="O249" s="37"/>
      <c r="P249" s="37"/>
      <c r="Q249" s="37"/>
      <c r="R249" s="37"/>
    </row>
    <row r="250" spans="1:18" s="7" customFormat="1" ht="13" x14ac:dyDescent="0.3">
      <c r="A250" s="8">
        <v>238</v>
      </c>
      <c r="B250" s="8" t="s">
        <v>350</v>
      </c>
      <c r="C250" s="8" t="s">
        <v>474</v>
      </c>
      <c r="D250" s="9" t="s">
        <v>475</v>
      </c>
      <c r="E250" s="10">
        <v>469</v>
      </c>
      <c r="F250" s="8">
        <v>0</v>
      </c>
      <c r="G250" s="49">
        <f t="shared" si="8"/>
        <v>0</v>
      </c>
      <c r="H250" s="9">
        <v>0</v>
      </c>
      <c r="I250" s="10">
        <v>244</v>
      </c>
      <c r="J250" s="8">
        <v>135</v>
      </c>
      <c r="K250" s="49">
        <f>J250/I250</f>
        <v>0.55327868852459017</v>
      </c>
      <c r="L250" s="46">
        <v>62</v>
      </c>
      <c r="M250" s="37"/>
      <c r="N250" s="37"/>
      <c r="O250" s="37"/>
      <c r="P250" s="37"/>
      <c r="Q250" s="37"/>
      <c r="R250" s="37"/>
    </row>
    <row r="251" spans="1:18" s="7" customFormat="1" ht="13" x14ac:dyDescent="0.3">
      <c r="A251" s="8">
        <v>239</v>
      </c>
      <c r="B251" s="8" t="s">
        <v>350</v>
      </c>
      <c r="C251" s="8" t="s">
        <v>476</v>
      </c>
      <c r="D251" s="9" t="s">
        <v>477</v>
      </c>
      <c r="E251" s="10">
        <v>230</v>
      </c>
      <c r="F251" s="8">
        <v>33</v>
      </c>
      <c r="G251" s="49">
        <f t="shared" si="8"/>
        <v>0.14347826086956522</v>
      </c>
      <c r="H251" s="9">
        <v>17</v>
      </c>
      <c r="I251" s="10">
        <v>82</v>
      </c>
      <c r="J251" s="8">
        <v>44</v>
      </c>
      <c r="K251" s="49">
        <f>J251/I251</f>
        <v>0.53658536585365857</v>
      </c>
      <c r="L251" s="46">
        <v>12</v>
      </c>
      <c r="M251" s="37"/>
      <c r="N251" s="37"/>
      <c r="O251" s="37"/>
      <c r="P251" s="37"/>
      <c r="Q251" s="37"/>
      <c r="R251" s="37"/>
    </row>
    <row r="252" spans="1:18" s="7" customFormat="1" ht="13" x14ac:dyDescent="0.3">
      <c r="A252" s="8">
        <v>240</v>
      </c>
      <c r="B252" s="8" t="s">
        <v>350</v>
      </c>
      <c r="C252" s="8" t="s">
        <v>478</v>
      </c>
      <c r="D252" s="9" t="s">
        <v>479</v>
      </c>
      <c r="E252" s="10">
        <v>330</v>
      </c>
      <c r="F252" s="8">
        <v>177</v>
      </c>
      <c r="G252" s="52">
        <f t="shared" si="8"/>
        <v>0.53636363636363638</v>
      </c>
      <c r="H252" s="9">
        <v>88</v>
      </c>
      <c r="I252" s="10">
        <v>133</v>
      </c>
      <c r="J252" s="8">
        <v>111</v>
      </c>
      <c r="K252" s="52">
        <f>J252/I252</f>
        <v>0.83458646616541354</v>
      </c>
      <c r="L252" s="46">
        <v>45</v>
      </c>
      <c r="M252" s="37"/>
      <c r="N252" s="37"/>
      <c r="O252" s="37"/>
      <c r="P252" s="37"/>
      <c r="Q252" s="37"/>
      <c r="R252" s="37"/>
    </row>
    <row r="253" spans="1:18" s="7" customFormat="1" ht="13" x14ac:dyDescent="0.3">
      <c r="A253" s="8">
        <v>241</v>
      </c>
      <c r="B253" s="8" t="s">
        <v>350</v>
      </c>
      <c r="C253" s="8" t="s">
        <v>480</v>
      </c>
      <c r="D253" s="9" t="s">
        <v>481</v>
      </c>
      <c r="E253" s="10">
        <v>230</v>
      </c>
      <c r="F253" s="8">
        <v>11</v>
      </c>
      <c r="G253" s="49">
        <f t="shared" si="8"/>
        <v>4.7826086956521741E-2</v>
      </c>
      <c r="H253" s="9">
        <v>3</v>
      </c>
      <c r="I253" s="10">
        <v>100</v>
      </c>
      <c r="J253" s="8">
        <v>39</v>
      </c>
      <c r="K253" s="49">
        <f>J253/I253</f>
        <v>0.39</v>
      </c>
      <c r="L253" s="46">
        <v>16</v>
      </c>
      <c r="M253" s="37"/>
      <c r="N253" s="37"/>
      <c r="O253" s="37"/>
      <c r="P253" s="37"/>
      <c r="Q253" s="37"/>
      <c r="R253" s="37"/>
    </row>
    <row r="254" spans="1:18" s="7" customFormat="1" ht="13" x14ac:dyDescent="0.3">
      <c r="A254" s="8">
        <v>242</v>
      </c>
      <c r="B254" s="8" t="s">
        <v>350</v>
      </c>
      <c r="C254" s="8" t="s">
        <v>482</v>
      </c>
      <c r="D254" s="9" t="s">
        <v>483</v>
      </c>
      <c r="E254" s="10">
        <v>181</v>
      </c>
      <c r="F254" s="8">
        <v>67</v>
      </c>
      <c r="G254" s="51">
        <f t="shared" si="8"/>
        <v>0.37016574585635359</v>
      </c>
      <c r="H254" s="9">
        <v>33</v>
      </c>
      <c r="I254" s="10">
        <v>76</v>
      </c>
      <c r="J254" s="8">
        <v>36</v>
      </c>
      <c r="K254" s="49">
        <f>J254/I254</f>
        <v>0.47368421052631576</v>
      </c>
      <c r="L254" s="46">
        <v>17</v>
      </c>
      <c r="M254" s="37"/>
      <c r="N254" s="37"/>
      <c r="O254" s="37"/>
      <c r="P254" s="37"/>
      <c r="Q254" s="37"/>
      <c r="R254" s="37"/>
    </row>
    <row r="255" spans="1:18" s="7" customFormat="1" ht="13" x14ac:dyDescent="0.3">
      <c r="A255" s="8">
        <v>243</v>
      </c>
      <c r="B255" s="8" t="s">
        <v>350</v>
      </c>
      <c r="C255" s="8" t="s">
        <v>484</v>
      </c>
      <c r="D255" s="9" t="s">
        <v>485</v>
      </c>
      <c r="E255" s="10">
        <v>895</v>
      </c>
      <c r="F255" s="8">
        <v>491</v>
      </c>
      <c r="G255" s="52">
        <f t="shared" si="8"/>
        <v>0.54860335195530729</v>
      </c>
      <c r="H255" s="9">
        <v>141</v>
      </c>
      <c r="I255" s="10">
        <v>418</v>
      </c>
      <c r="J255" s="8">
        <v>272</v>
      </c>
      <c r="K255" s="51">
        <f>J255/I255</f>
        <v>0.65071770334928225</v>
      </c>
      <c r="L255" s="46">
        <v>120</v>
      </c>
      <c r="M255" s="37"/>
      <c r="N255" s="37"/>
      <c r="O255" s="37"/>
      <c r="P255" s="37"/>
      <c r="Q255" s="37"/>
      <c r="R255" s="37"/>
    </row>
    <row r="256" spans="1:18" s="7" customFormat="1" ht="13" x14ac:dyDescent="0.3">
      <c r="A256" s="8">
        <v>244</v>
      </c>
      <c r="B256" s="8" t="s">
        <v>350</v>
      </c>
      <c r="C256" s="8" t="s">
        <v>486</v>
      </c>
      <c r="D256" s="9" t="s">
        <v>487</v>
      </c>
      <c r="E256" s="10">
        <v>124</v>
      </c>
      <c r="F256" s="8">
        <v>94</v>
      </c>
      <c r="G256" s="52">
        <f t="shared" si="8"/>
        <v>0.75806451612903225</v>
      </c>
      <c r="H256" s="9">
        <v>46</v>
      </c>
      <c r="I256" s="10">
        <v>54</v>
      </c>
      <c r="J256" s="8">
        <v>40</v>
      </c>
      <c r="K256" s="52">
        <f>J256/I256</f>
        <v>0.7407407407407407</v>
      </c>
      <c r="L256" s="46">
        <v>13</v>
      </c>
      <c r="M256" s="37"/>
      <c r="N256" s="37"/>
      <c r="O256" s="37"/>
      <c r="P256" s="37"/>
      <c r="Q256" s="37"/>
      <c r="R256" s="37"/>
    </row>
    <row r="257" spans="1:18" s="7" customFormat="1" ht="13" x14ac:dyDescent="0.3">
      <c r="A257" s="8">
        <v>245</v>
      </c>
      <c r="B257" s="8" t="s">
        <v>350</v>
      </c>
      <c r="C257" s="8" t="s">
        <v>488</v>
      </c>
      <c r="D257" s="9" t="s">
        <v>489</v>
      </c>
      <c r="E257" s="10">
        <v>784</v>
      </c>
      <c r="F257" s="8">
        <v>161</v>
      </c>
      <c r="G257" s="51">
        <f t="shared" si="8"/>
        <v>0.20535714285714285</v>
      </c>
      <c r="H257" s="9">
        <v>122</v>
      </c>
      <c r="I257" s="10">
        <v>392</v>
      </c>
      <c r="J257" s="8">
        <v>228</v>
      </c>
      <c r="K257" s="49">
        <f>J257/I257</f>
        <v>0.58163265306122447</v>
      </c>
      <c r="L257" s="46">
        <v>88</v>
      </c>
      <c r="M257" s="37"/>
      <c r="N257" s="37"/>
      <c r="O257" s="37"/>
      <c r="P257" s="37"/>
      <c r="Q257" s="37"/>
      <c r="R257" s="37"/>
    </row>
    <row r="258" spans="1:18" s="7" customFormat="1" ht="13" x14ac:dyDescent="0.3">
      <c r="A258" s="8">
        <v>246</v>
      </c>
      <c r="B258" s="8" t="s">
        <v>350</v>
      </c>
      <c r="C258" s="8" t="s">
        <v>490</v>
      </c>
      <c r="D258" s="9" t="s">
        <v>491</v>
      </c>
      <c r="E258" s="10">
        <v>628</v>
      </c>
      <c r="F258" s="8">
        <v>12</v>
      </c>
      <c r="G258" s="49">
        <f t="shared" si="8"/>
        <v>1.9108280254777069E-2</v>
      </c>
      <c r="H258" s="9">
        <v>11</v>
      </c>
      <c r="I258" s="10">
        <v>293</v>
      </c>
      <c r="J258" s="8">
        <v>147</v>
      </c>
      <c r="K258" s="49">
        <f>J258/I258</f>
        <v>0.50170648464163825</v>
      </c>
      <c r="L258" s="46">
        <v>61</v>
      </c>
      <c r="M258" s="37"/>
      <c r="N258" s="37"/>
      <c r="O258" s="37"/>
      <c r="P258" s="37"/>
      <c r="Q258" s="37"/>
      <c r="R258" s="37"/>
    </row>
    <row r="259" spans="1:18" s="7" customFormat="1" ht="13" x14ac:dyDescent="0.3">
      <c r="A259" s="8">
        <v>247</v>
      </c>
      <c r="B259" s="8" t="s">
        <v>350</v>
      </c>
      <c r="C259" s="8" t="s">
        <v>492</v>
      </c>
      <c r="D259" s="9" t="s">
        <v>493</v>
      </c>
      <c r="E259" s="10">
        <v>752</v>
      </c>
      <c r="F259" s="8">
        <v>393</v>
      </c>
      <c r="G259" s="52">
        <f t="shared" si="8"/>
        <v>0.52260638297872342</v>
      </c>
      <c r="H259" s="9">
        <v>218</v>
      </c>
      <c r="I259" s="10">
        <v>328</v>
      </c>
      <c r="J259" s="8">
        <v>207</v>
      </c>
      <c r="K259" s="51">
        <f>J259/I259</f>
        <v>0.63109756097560976</v>
      </c>
      <c r="L259" s="46">
        <v>84</v>
      </c>
      <c r="M259" s="37"/>
      <c r="N259" s="37"/>
      <c r="O259" s="37"/>
      <c r="P259" s="37"/>
      <c r="Q259" s="37"/>
      <c r="R259" s="37"/>
    </row>
    <row r="260" spans="1:18" s="7" customFormat="1" ht="13" x14ac:dyDescent="0.3">
      <c r="A260" s="8">
        <v>248</v>
      </c>
      <c r="B260" s="8" t="s">
        <v>350</v>
      </c>
      <c r="C260" s="8" t="s">
        <v>494</v>
      </c>
      <c r="D260" s="9" t="s">
        <v>495</v>
      </c>
      <c r="E260" s="10">
        <v>604</v>
      </c>
      <c r="F260" s="8">
        <v>274</v>
      </c>
      <c r="G260" s="52">
        <f t="shared" si="8"/>
        <v>0.45364238410596025</v>
      </c>
      <c r="H260" s="9">
        <v>158</v>
      </c>
      <c r="I260" s="10">
        <v>283</v>
      </c>
      <c r="J260" s="8">
        <v>164</v>
      </c>
      <c r="K260" s="49">
        <f>J260/I260</f>
        <v>0.5795053003533569</v>
      </c>
      <c r="L260" s="46">
        <v>73</v>
      </c>
      <c r="M260" s="37"/>
      <c r="N260" s="37"/>
      <c r="O260" s="37"/>
      <c r="P260" s="37"/>
      <c r="Q260" s="37"/>
      <c r="R260" s="37"/>
    </row>
    <row r="261" spans="1:18" s="7" customFormat="1" ht="13" x14ac:dyDescent="0.3">
      <c r="A261" s="8">
        <v>249</v>
      </c>
      <c r="B261" s="8" t="s">
        <v>350</v>
      </c>
      <c r="C261" s="8" t="s">
        <v>496</v>
      </c>
      <c r="D261" s="9" t="s">
        <v>497</v>
      </c>
      <c r="E261" s="10">
        <v>657</v>
      </c>
      <c r="F261" s="8">
        <v>0</v>
      </c>
      <c r="G261" s="49">
        <f t="shared" si="8"/>
        <v>0</v>
      </c>
      <c r="H261" s="9">
        <v>0</v>
      </c>
      <c r="I261" s="10">
        <v>273</v>
      </c>
      <c r="J261" s="8">
        <v>160</v>
      </c>
      <c r="K261" s="49">
        <f>J261/I261</f>
        <v>0.58608058608058611</v>
      </c>
      <c r="L261" s="46">
        <v>52</v>
      </c>
      <c r="M261" s="37"/>
      <c r="N261" s="37"/>
      <c r="O261" s="37"/>
      <c r="P261" s="37"/>
      <c r="Q261" s="37"/>
      <c r="R261" s="37"/>
    </row>
    <row r="262" spans="1:18" s="7" customFormat="1" ht="13" x14ac:dyDescent="0.3">
      <c r="A262" s="8">
        <v>250</v>
      </c>
      <c r="B262" s="8" t="s">
        <v>350</v>
      </c>
      <c r="C262" s="8" t="s">
        <v>498</v>
      </c>
      <c r="D262" s="9" t="s">
        <v>499</v>
      </c>
      <c r="E262" s="10">
        <v>937</v>
      </c>
      <c r="F262" s="8">
        <v>347</v>
      </c>
      <c r="G262" s="51">
        <f t="shared" si="8"/>
        <v>0.37033084311632869</v>
      </c>
      <c r="H262" s="9">
        <v>162</v>
      </c>
      <c r="I262" s="10">
        <v>434</v>
      </c>
      <c r="J262" s="8">
        <v>258</v>
      </c>
      <c r="K262" s="49">
        <f>J262/I262</f>
        <v>0.59447004608294929</v>
      </c>
      <c r="L262" s="46">
        <v>104</v>
      </c>
      <c r="M262" s="37"/>
      <c r="N262" s="37"/>
      <c r="O262" s="37"/>
      <c r="P262" s="37"/>
      <c r="Q262" s="37"/>
      <c r="R262" s="37"/>
    </row>
    <row r="263" spans="1:18" s="7" customFormat="1" ht="13" x14ac:dyDescent="0.3">
      <c r="A263" s="8">
        <v>251</v>
      </c>
      <c r="B263" s="8" t="s">
        <v>350</v>
      </c>
      <c r="C263" s="8" t="s">
        <v>500</v>
      </c>
      <c r="D263" s="9" t="s">
        <v>501</v>
      </c>
      <c r="E263" s="10">
        <v>869</v>
      </c>
      <c r="F263" s="8">
        <v>134</v>
      </c>
      <c r="G263" s="49">
        <f t="shared" si="8"/>
        <v>0.15420023014959724</v>
      </c>
      <c r="H263" s="9">
        <v>96</v>
      </c>
      <c r="I263" s="10">
        <v>355</v>
      </c>
      <c r="J263" s="8">
        <v>229</v>
      </c>
      <c r="K263" s="51">
        <f>J263/I263</f>
        <v>0.6450704225352113</v>
      </c>
      <c r="L263" s="46">
        <v>64</v>
      </c>
      <c r="M263" s="37"/>
      <c r="N263" s="37"/>
      <c r="O263" s="37"/>
      <c r="P263" s="37"/>
      <c r="Q263" s="37"/>
      <c r="R263" s="37"/>
    </row>
    <row r="264" spans="1:18" s="7" customFormat="1" ht="13" x14ac:dyDescent="0.3">
      <c r="A264" s="8">
        <v>252</v>
      </c>
      <c r="B264" s="8" t="s">
        <v>350</v>
      </c>
      <c r="C264" s="8" t="s">
        <v>502</v>
      </c>
      <c r="D264" s="9" t="s">
        <v>503</v>
      </c>
      <c r="E264" s="10">
        <v>494</v>
      </c>
      <c r="F264" s="8">
        <v>33</v>
      </c>
      <c r="G264" s="49">
        <f t="shared" si="8"/>
        <v>6.6801619433198386E-2</v>
      </c>
      <c r="H264" s="9">
        <v>16</v>
      </c>
      <c r="I264" s="10">
        <v>216</v>
      </c>
      <c r="J264" s="8">
        <v>91</v>
      </c>
      <c r="K264" s="49">
        <f>J264/I264</f>
        <v>0.42129629629629628</v>
      </c>
      <c r="L264" s="46">
        <v>36</v>
      </c>
      <c r="M264" s="37"/>
      <c r="N264" s="37"/>
      <c r="O264" s="37"/>
      <c r="P264" s="37"/>
      <c r="Q264" s="37"/>
      <c r="R264" s="37"/>
    </row>
    <row r="265" spans="1:18" s="7" customFormat="1" ht="13" x14ac:dyDescent="0.3">
      <c r="A265" s="8">
        <v>253</v>
      </c>
      <c r="B265" s="8" t="s">
        <v>350</v>
      </c>
      <c r="C265" s="8" t="s">
        <v>504</v>
      </c>
      <c r="D265" s="9" t="s">
        <v>505</v>
      </c>
      <c r="E265" s="10">
        <v>474</v>
      </c>
      <c r="F265" s="8">
        <v>0</v>
      </c>
      <c r="G265" s="49">
        <f t="shared" si="8"/>
        <v>0</v>
      </c>
      <c r="H265" s="9">
        <v>0</v>
      </c>
      <c r="I265" s="10">
        <v>229</v>
      </c>
      <c r="J265" s="8">
        <v>86</v>
      </c>
      <c r="K265" s="49">
        <f>J265/I265</f>
        <v>0.37554585152838427</v>
      </c>
      <c r="L265" s="46">
        <v>34</v>
      </c>
      <c r="M265" s="37"/>
      <c r="N265" s="37"/>
      <c r="O265" s="37"/>
      <c r="P265" s="37"/>
      <c r="Q265" s="37"/>
      <c r="R265" s="37"/>
    </row>
    <row r="266" spans="1:18" s="7" customFormat="1" ht="13" x14ac:dyDescent="0.3">
      <c r="A266" s="8">
        <v>254</v>
      </c>
      <c r="B266" s="8" t="s">
        <v>350</v>
      </c>
      <c r="C266" s="8" t="s">
        <v>506</v>
      </c>
      <c r="D266" s="9" t="s">
        <v>507</v>
      </c>
      <c r="E266" s="10">
        <v>607</v>
      </c>
      <c r="F266" s="8">
        <v>1</v>
      </c>
      <c r="G266" s="49">
        <f t="shared" si="8"/>
        <v>1.6474464579901153E-3</v>
      </c>
      <c r="H266" s="9">
        <v>1</v>
      </c>
      <c r="I266" s="10">
        <v>316</v>
      </c>
      <c r="J266" s="8">
        <v>140</v>
      </c>
      <c r="K266" s="49">
        <f>J266/I266</f>
        <v>0.44303797468354428</v>
      </c>
      <c r="L266" s="46">
        <v>51</v>
      </c>
      <c r="M266" s="37"/>
      <c r="N266" s="37"/>
      <c r="O266" s="37"/>
      <c r="P266" s="37"/>
      <c r="Q266" s="37"/>
      <c r="R266" s="37"/>
    </row>
    <row r="267" spans="1:18" s="7" customFormat="1" ht="13" x14ac:dyDescent="0.3">
      <c r="A267" s="8">
        <v>255</v>
      </c>
      <c r="B267" s="8" t="s">
        <v>350</v>
      </c>
      <c r="C267" s="8" t="s">
        <v>508</v>
      </c>
      <c r="D267" s="9" t="s">
        <v>509</v>
      </c>
      <c r="E267" s="10">
        <v>307</v>
      </c>
      <c r="F267" s="8">
        <v>0</v>
      </c>
      <c r="G267" s="49">
        <f t="shared" si="8"/>
        <v>0</v>
      </c>
      <c r="H267" s="9">
        <v>0</v>
      </c>
      <c r="I267" s="10">
        <v>130</v>
      </c>
      <c r="J267" s="8">
        <v>55</v>
      </c>
      <c r="K267" s="49">
        <f>J267/I267</f>
        <v>0.42307692307692307</v>
      </c>
      <c r="L267" s="46">
        <v>25</v>
      </c>
      <c r="M267" s="37"/>
      <c r="N267" s="37"/>
      <c r="O267" s="37"/>
      <c r="P267" s="37"/>
      <c r="Q267" s="37"/>
      <c r="R267" s="37"/>
    </row>
    <row r="268" spans="1:18" s="7" customFormat="1" ht="13" x14ac:dyDescent="0.3">
      <c r="A268" s="8">
        <v>256</v>
      </c>
      <c r="B268" s="8" t="s">
        <v>350</v>
      </c>
      <c r="C268" s="8" t="s">
        <v>510</v>
      </c>
      <c r="D268" s="9" t="s">
        <v>511</v>
      </c>
      <c r="E268" s="10">
        <v>645</v>
      </c>
      <c r="F268" s="8">
        <v>107</v>
      </c>
      <c r="G268" s="49">
        <f t="shared" si="8"/>
        <v>0.16589147286821707</v>
      </c>
      <c r="H268" s="9">
        <v>54</v>
      </c>
      <c r="I268" s="10">
        <v>343</v>
      </c>
      <c r="J268" s="8">
        <v>207</v>
      </c>
      <c r="K268" s="51">
        <f>J268/I268</f>
        <v>0.60349854227405253</v>
      </c>
      <c r="L268" s="46">
        <v>105</v>
      </c>
      <c r="M268" s="37"/>
      <c r="N268" s="37"/>
      <c r="O268" s="37"/>
      <c r="P268" s="37"/>
      <c r="Q268" s="37"/>
      <c r="R268" s="37"/>
    </row>
    <row r="269" spans="1:18" s="7" customFormat="1" ht="13" x14ac:dyDescent="0.3">
      <c r="A269" s="8">
        <v>257</v>
      </c>
      <c r="B269" s="8" t="s">
        <v>350</v>
      </c>
      <c r="C269" s="8" t="s">
        <v>512</v>
      </c>
      <c r="D269" s="9" t="s">
        <v>513</v>
      </c>
      <c r="E269" s="10">
        <v>490</v>
      </c>
      <c r="F269" s="8">
        <v>167</v>
      </c>
      <c r="G269" s="51">
        <f t="shared" ref="G269:G289" si="9">F269/E269</f>
        <v>0.34081632653061222</v>
      </c>
      <c r="H269" s="9">
        <v>73</v>
      </c>
      <c r="I269" s="10">
        <v>223</v>
      </c>
      <c r="J269" s="8">
        <v>132</v>
      </c>
      <c r="K269" s="49">
        <f>J269/I269</f>
        <v>0.59192825112107628</v>
      </c>
      <c r="L269" s="46">
        <v>60</v>
      </c>
      <c r="M269" s="37"/>
      <c r="N269" s="37"/>
      <c r="O269" s="37"/>
      <c r="P269" s="37"/>
      <c r="Q269" s="37"/>
      <c r="R269" s="37"/>
    </row>
    <row r="270" spans="1:18" s="7" customFormat="1" ht="13" x14ac:dyDescent="0.3">
      <c r="A270" s="8">
        <v>258</v>
      </c>
      <c r="B270" s="8" t="s">
        <v>350</v>
      </c>
      <c r="C270" s="8" t="s">
        <v>514</v>
      </c>
      <c r="D270" s="9" t="s">
        <v>515</v>
      </c>
      <c r="E270" s="10">
        <v>456</v>
      </c>
      <c r="F270" s="8">
        <v>187</v>
      </c>
      <c r="G270" s="52">
        <f t="shared" si="9"/>
        <v>0.41008771929824561</v>
      </c>
      <c r="H270" s="9">
        <v>110</v>
      </c>
      <c r="I270" s="10">
        <v>199</v>
      </c>
      <c r="J270" s="8">
        <v>129</v>
      </c>
      <c r="K270" s="51">
        <f>J270/I270</f>
        <v>0.64824120603015079</v>
      </c>
      <c r="L270" s="46">
        <v>46</v>
      </c>
      <c r="M270" s="37"/>
      <c r="N270" s="37"/>
      <c r="O270" s="37"/>
      <c r="P270" s="37"/>
      <c r="Q270" s="37"/>
      <c r="R270" s="37"/>
    </row>
    <row r="271" spans="1:18" s="7" customFormat="1" ht="13" x14ac:dyDescent="0.3">
      <c r="A271" s="8">
        <v>259</v>
      </c>
      <c r="B271" s="8" t="s">
        <v>350</v>
      </c>
      <c r="C271" s="8" t="s">
        <v>516</v>
      </c>
      <c r="D271" s="9" t="s">
        <v>517</v>
      </c>
      <c r="E271" s="10">
        <v>925</v>
      </c>
      <c r="F271" s="8">
        <v>6</v>
      </c>
      <c r="G271" s="49">
        <f t="shared" si="9"/>
        <v>6.4864864864864862E-3</v>
      </c>
      <c r="H271" s="9">
        <v>3</v>
      </c>
      <c r="I271" s="10">
        <v>493</v>
      </c>
      <c r="J271" s="8">
        <v>232</v>
      </c>
      <c r="K271" s="49">
        <f>J271/I271</f>
        <v>0.47058823529411764</v>
      </c>
      <c r="L271" s="46">
        <v>110</v>
      </c>
      <c r="M271" s="37"/>
      <c r="N271" s="37"/>
      <c r="O271" s="37"/>
      <c r="P271" s="37"/>
      <c r="Q271" s="37"/>
      <c r="R271" s="37"/>
    </row>
    <row r="272" spans="1:18" s="7" customFormat="1" ht="13" x14ac:dyDescent="0.3">
      <c r="A272" s="8">
        <v>260</v>
      </c>
      <c r="B272" s="8" t="s">
        <v>350</v>
      </c>
      <c r="C272" s="8" t="s">
        <v>518</v>
      </c>
      <c r="D272" s="9" t="s">
        <v>519</v>
      </c>
      <c r="E272" s="10">
        <v>523</v>
      </c>
      <c r="F272" s="8">
        <v>218</v>
      </c>
      <c r="G272" s="52">
        <f t="shared" si="9"/>
        <v>0.4168260038240918</v>
      </c>
      <c r="H272" s="9">
        <v>125</v>
      </c>
      <c r="I272" s="10">
        <v>255</v>
      </c>
      <c r="J272" s="8">
        <v>155</v>
      </c>
      <c r="K272" s="51">
        <f>J272/I272</f>
        <v>0.60784313725490191</v>
      </c>
      <c r="L272" s="46">
        <v>68</v>
      </c>
      <c r="M272" s="37"/>
      <c r="N272" s="37"/>
      <c r="O272" s="37"/>
      <c r="P272" s="37"/>
      <c r="Q272" s="37"/>
      <c r="R272" s="37"/>
    </row>
    <row r="273" spans="1:18" s="7" customFormat="1" ht="13" x14ac:dyDescent="0.3">
      <c r="A273" s="8">
        <v>261</v>
      </c>
      <c r="B273" s="8" t="s">
        <v>350</v>
      </c>
      <c r="C273" s="8" t="s">
        <v>520</v>
      </c>
      <c r="D273" s="9" t="s">
        <v>521</v>
      </c>
      <c r="E273" s="10">
        <v>664</v>
      </c>
      <c r="F273" s="8">
        <v>59</v>
      </c>
      <c r="G273" s="49">
        <f t="shared" si="9"/>
        <v>8.8855421686746983E-2</v>
      </c>
      <c r="H273" s="9">
        <v>58</v>
      </c>
      <c r="I273" s="10">
        <v>315</v>
      </c>
      <c r="J273" s="8">
        <v>211</v>
      </c>
      <c r="K273" s="51">
        <f>J273/I273</f>
        <v>0.66984126984126979</v>
      </c>
      <c r="L273" s="46">
        <v>87</v>
      </c>
      <c r="M273" s="37"/>
      <c r="N273" s="37"/>
      <c r="O273" s="37"/>
      <c r="P273" s="37"/>
      <c r="Q273" s="37"/>
      <c r="R273" s="37"/>
    </row>
    <row r="274" spans="1:18" s="7" customFormat="1" ht="13" x14ac:dyDescent="0.3">
      <c r="A274" s="8">
        <v>262</v>
      </c>
      <c r="B274" s="8" t="s">
        <v>350</v>
      </c>
      <c r="C274" s="8" t="s">
        <v>522</v>
      </c>
      <c r="D274" s="9" t="s">
        <v>523</v>
      </c>
      <c r="E274" s="10">
        <v>646</v>
      </c>
      <c r="F274" s="8">
        <v>118</v>
      </c>
      <c r="G274" s="49">
        <f t="shared" si="9"/>
        <v>0.1826625386996904</v>
      </c>
      <c r="H274" s="9">
        <v>40</v>
      </c>
      <c r="I274" s="10">
        <v>291</v>
      </c>
      <c r="J274" s="8">
        <v>185</v>
      </c>
      <c r="K274" s="51">
        <f>J274/I274</f>
        <v>0.63573883161512024</v>
      </c>
      <c r="L274" s="46">
        <v>68</v>
      </c>
      <c r="M274" s="37"/>
      <c r="N274" s="37"/>
      <c r="O274" s="37"/>
      <c r="P274" s="37"/>
      <c r="Q274" s="37"/>
      <c r="R274" s="37"/>
    </row>
    <row r="275" spans="1:18" s="7" customFormat="1" ht="13" x14ac:dyDescent="0.3">
      <c r="A275" s="8">
        <v>263</v>
      </c>
      <c r="B275" s="8" t="s">
        <v>350</v>
      </c>
      <c r="C275" s="8" t="s">
        <v>524</v>
      </c>
      <c r="D275" s="9" t="s">
        <v>525</v>
      </c>
      <c r="E275" s="10">
        <v>878</v>
      </c>
      <c r="F275" s="8">
        <v>211</v>
      </c>
      <c r="G275" s="51">
        <f t="shared" si="9"/>
        <v>0.24031890660592256</v>
      </c>
      <c r="H275" s="9">
        <v>106</v>
      </c>
      <c r="I275" s="10">
        <v>425</v>
      </c>
      <c r="J275" s="8">
        <v>255</v>
      </c>
      <c r="K275" s="51">
        <f>J275/I275</f>
        <v>0.6</v>
      </c>
      <c r="L275" s="46">
        <v>111</v>
      </c>
      <c r="M275" s="37"/>
      <c r="N275" s="37"/>
      <c r="O275" s="37"/>
      <c r="P275" s="37"/>
      <c r="Q275" s="37"/>
      <c r="R275" s="37"/>
    </row>
    <row r="276" spans="1:18" s="7" customFormat="1" ht="13" x14ac:dyDescent="0.3">
      <c r="A276" s="8">
        <v>264</v>
      </c>
      <c r="B276" s="8" t="s">
        <v>350</v>
      </c>
      <c r="C276" s="8" t="s">
        <v>526</v>
      </c>
      <c r="D276" s="9" t="s">
        <v>527</v>
      </c>
      <c r="E276" s="10">
        <v>421</v>
      </c>
      <c r="F276" s="8">
        <v>176</v>
      </c>
      <c r="G276" s="52">
        <f t="shared" si="9"/>
        <v>0.41805225653206651</v>
      </c>
      <c r="H276" s="9">
        <v>85</v>
      </c>
      <c r="I276" s="10">
        <v>209</v>
      </c>
      <c r="J276" s="8">
        <v>151</v>
      </c>
      <c r="K276" s="52">
        <f>J276/I276</f>
        <v>0.72248803827751196</v>
      </c>
      <c r="L276" s="46">
        <v>70</v>
      </c>
      <c r="M276" s="37"/>
      <c r="N276" s="37"/>
      <c r="O276" s="37"/>
      <c r="P276" s="37"/>
      <c r="Q276" s="37"/>
      <c r="R276" s="37"/>
    </row>
    <row r="277" spans="1:18" s="7" customFormat="1" ht="13" x14ac:dyDescent="0.3">
      <c r="A277" s="8">
        <v>265</v>
      </c>
      <c r="B277" s="8" t="s">
        <v>350</v>
      </c>
      <c r="C277" s="8" t="s">
        <v>528</v>
      </c>
      <c r="D277" s="9" t="s">
        <v>529</v>
      </c>
      <c r="E277" s="10">
        <v>550</v>
      </c>
      <c r="F277" s="8">
        <v>73</v>
      </c>
      <c r="G277" s="49">
        <f t="shared" si="9"/>
        <v>0.13272727272727272</v>
      </c>
      <c r="H277" s="9">
        <v>15</v>
      </c>
      <c r="I277" s="10">
        <v>236</v>
      </c>
      <c r="J277" s="8">
        <v>104</v>
      </c>
      <c r="K277" s="49">
        <f>J277/I277</f>
        <v>0.44067796610169491</v>
      </c>
      <c r="L277" s="46">
        <v>43</v>
      </c>
      <c r="M277" s="37"/>
      <c r="N277" s="37"/>
      <c r="O277" s="37"/>
      <c r="P277" s="37"/>
      <c r="Q277" s="37"/>
      <c r="R277" s="37"/>
    </row>
    <row r="278" spans="1:18" s="7" customFormat="1" ht="13" x14ac:dyDescent="0.3">
      <c r="A278" s="8">
        <v>266</v>
      </c>
      <c r="B278" s="8" t="s">
        <v>350</v>
      </c>
      <c r="C278" s="8" t="s">
        <v>528</v>
      </c>
      <c r="D278" s="9" t="s">
        <v>530</v>
      </c>
      <c r="E278" s="10">
        <v>1103</v>
      </c>
      <c r="F278" s="8">
        <v>103</v>
      </c>
      <c r="G278" s="49">
        <f t="shared" si="9"/>
        <v>9.3381686310063466E-2</v>
      </c>
      <c r="H278" s="9">
        <v>57</v>
      </c>
      <c r="I278" s="10">
        <v>469</v>
      </c>
      <c r="J278" s="8">
        <v>277</v>
      </c>
      <c r="K278" s="49">
        <f>J278/I278</f>
        <v>0.59061833688699361</v>
      </c>
      <c r="L278" s="46">
        <v>110</v>
      </c>
      <c r="M278" s="37"/>
      <c r="N278" s="37"/>
      <c r="O278" s="37"/>
      <c r="P278" s="37"/>
      <c r="Q278" s="37"/>
      <c r="R278" s="37"/>
    </row>
    <row r="279" spans="1:18" s="7" customFormat="1" ht="13" x14ac:dyDescent="0.3">
      <c r="A279" s="8">
        <v>267</v>
      </c>
      <c r="B279" s="8" t="s">
        <v>350</v>
      </c>
      <c r="C279" s="8" t="s">
        <v>531</v>
      </c>
      <c r="D279" s="9" t="s">
        <v>532</v>
      </c>
      <c r="E279" s="10">
        <v>216</v>
      </c>
      <c r="F279" s="8">
        <v>34</v>
      </c>
      <c r="G279" s="49">
        <f t="shared" si="9"/>
        <v>0.15740740740740741</v>
      </c>
      <c r="H279" s="9">
        <v>4</v>
      </c>
      <c r="I279" s="10">
        <v>73</v>
      </c>
      <c r="J279" s="8">
        <v>39</v>
      </c>
      <c r="K279" s="49">
        <f>J279/I279</f>
        <v>0.53424657534246578</v>
      </c>
      <c r="L279" s="46">
        <v>14</v>
      </c>
      <c r="M279" s="37"/>
      <c r="N279" s="37"/>
      <c r="O279" s="37"/>
      <c r="P279" s="37"/>
      <c r="Q279" s="37"/>
      <c r="R279" s="37"/>
    </row>
    <row r="280" spans="1:18" s="7" customFormat="1" ht="13" x14ac:dyDescent="0.3">
      <c r="A280" s="8">
        <v>268</v>
      </c>
      <c r="B280" s="8" t="s">
        <v>350</v>
      </c>
      <c r="C280" s="8" t="s">
        <v>533</v>
      </c>
      <c r="D280" s="9" t="s">
        <v>534</v>
      </c>
      <c r="E280" s="10">
        <v>653</v>
      </c>
      <c r="F280" s="8">
        <v>49</v>
      </c>
      <c r="G280" s="49">
        <f t="shared" si="9"/>
        <v>7.5038284839203676E-2</v>
      </c>
      <c r="H280" s="9">
        <v>26</v>
      </c>
      <c r="I280" s="10">
        <v>301</v>
      </c>
      <c r="J280" s="8">
        <v>137</v>
      </c>
      <c r="K280" s="49">
        <f>J280/I280</f>
        <v>0.45514950166112955</v>
      </c>
      <c r="L280" s="46">
        <v>56</v>
      </c>
      <c r="M280" s="37"/>
      <c r="N280" s="37"/>
      <c r="O280" s="37"/>
      <c r="P280" s="37"/>
      <c r="Q280" s="37"/>
      <c r="R280" s="37"/>
    </row>
    <row r="281" spans="1:18" s="7" customFormat="1" ht="13" x14ac:dyDescent="0.3">
      <c r="A281" s="8">
        <v>269</v>
      </c>
      <c r="B281" s="8" t="s">
        <v>350</v>
      </c>
      <c r="C281" s="8" t="s">
        <v>535</v>
      </c>
      <c r="D281" s="9" t="s">
        <v>536</v>
      </c>
      <c r="E281" s="10">
        <v>771</v>
      </c>
      <c r="F281" s="8">
        <v>14</v>
      </c>
      <c r="G281" s="49">
        <f t="shared" si="9"/>
        <v>1.8158236057068743E-2</v>
      </c>
      <c r="H281" s="9">
        <v>7</v>
      </c>
      <c r="I281" s="10">
        <v>399</v>
      </c>
      <c r="J281" s="8">
        <v>217</v>
      </c>
      <c r="K281" s="49">
        <f>J281/I281</f>
        <v>0.54385964912280704</v>
      </c>
      <c r="L281" s="46">
        <v>83</v>
      </c>
      <c r="M281" s="37"/>
      <c r="N281" s="37"/>
      <c r="O281" s="37"/>
      <c r="P281" s="37"/>
      <c r="Q281" s="37"/>
      <c r="R281" s="37"/>
    </row>
    <row r="282" spans="1:18" s="7" customFormat="1" ht="13" x14ac:dyDescent="0.3">
      <c r="A282" s="8">
        <v>270</v>
      </c>
      <c r="B282" s="8" t="s">
        <v>350</v>
      </c>
      <c r="C282" s="8" t="s">
        <v>537</v>
      </c>
      <c r="D282" s="9" t="s">
        <v>538</v>
      </c>
      <c r="E282" s="10">
        <v>848</v>
      </c>
      <c r="F282" s="8">
        <v>19</v>
      </c>
      <c r="G282" s="49">
        <f t="shared" si="9"/>
        <v>2.2405660377358489E-2</v>
      </c>
      <c r="H282" s="9">
        <v>5</v>
      </c>
      <c r="I282" s="10">
        <v>384</v>
      </c>
      <c r="J282" s="8">
        <v>190</v>
      </c>
      <c r="K282" s="49">
        <f>J282/I282</f>
        <v>0.49479166666666669</v>
      </c>
      <c r="L282" s="46">
        <v>82</v>
      </c>
      <c r="M282" s="37"/>
      <c r="N282" s="37"/>
      <c r="O282" s="37"/>
      <c r="P282" s="37"/>
      <c r="Q282" s="37"/>
      <c r="R282" s="37"/>
    </row>
    <row r="283" spans="1:18" s="7" customFormat="1" ht="13" x14ac:dyDescent="0.3">
      <c r="A283" s="8">
        <v>271</v>
      </c>
      <c r="B283" s="8" t="s">
        <v>350</v>
      </c>
      <c r="C283" s="8" t="s">
        <v>539</v>
      </c>
      <c r="D283" s="9" t="s">
        <v>540</v>
      </c>
      <c r="E283" s="10">
        <v>481</v>
      </c>
      <c r="F283" s="8">
        <v>82</v>
      </c>
      <c r="G283" s="49">
        <f t="shared" si="9"/>
        <v>0.17047817047817049</v>
      </c>
      <c r="H283" s="9">
        <v>18</v>
      </c>
      <c r="I283" s="10">
        <v>262</v>
      </c>
      <c r="J283" s="8">
        <v>146</v>
      </c>
      <c r="K283" s="49">
        <f>J283/I283</f>
        <v>0.5572519083969466</v>
      </c>
      <c r="L283" s="46">
        <v>42</v>
      </c>
      <c r="M283" s="37"/>
      <c r="N283" s="37"/>
      <c r="O283" s="37"/>
      <c r="P283" s="37"/>
      <c r="Q283" s="37"/>
      <c r="R283" s="37"/>
    </row>
    <row r="284" spans="1:18" s="7" customFormat="1" ht="13" x14ac:dyDescent="0.3">
      <c r="A284" s="8">
        <v>272</v>
      </c>
      <c r="B284" s="8" t="s">
        <v>350</v>
      </c>
      <c r="C284" s="8" t="s">
        <v>541</v>
      </c>
      <c r="D284" s="9" t="s">
        <v>542</v>
      </c>
      <c r="E284" s="10">
        <v>774</v>
      </c>
      <c r="F284" s="8">
        <v>313</v>
      </c>
      <c r="G284" s="51">
        <f t="shared" si="9"/>
        <v>0.40439276485788112</v>
      </c>
      <c r="H284" s="9">
        <v>122</v>
      </c>
      <c r="I284" s="10">
        <v>362</v>
      </c>
      <c r="J284" s="8">
        <v>206</v>
      </c>
      <c r="K284" s="49">
        <f>J284/I284</f>
        <v>0.56906077348066297</v>
      </c>
      <c r="L284" s="46">
        <v>66</v>
      </c>
      <c r="M284" s="37"/>
      <c r="N284" s="37"/>
      <c r="O284" s="37"/>
      <c r="P284" s="37"/>
      <c r="Q284" s="37"/>
      <c r="R284" s="37"/>
    </row>
    <row r="285" spans="1:18" s="7" customFormat="1" ht="13" x14ac:dyDescent="0.3">
      <c r="A285" s="8">
        <v>273</v>
      </c>
      <c r="B285" s="8" t="s">
        <v>350</v>
      </c>
      <c r="C285" s="8" t="s">
        <v>543</v>
      </c>
      <c r="D285" s="9" t="s">
        <v>544</v>
      </c>
      <c r="E285" s="10">
        <v>800</v>
      </c>
      <c r="F285" s="8">
        <v>84</v>
      </c>
      <c r="G285" s="49">
        <f t="shared" si="9"/>
        <v>0.105</v>
      </c>
      <c r="H285" s="9">
        <v>13</v>
      </c>
      <c r="I285" s="10">
        <v>443</v>
      </c>
      <c r="J285" s="8">
        <v>203</v>
      </c>
      <c r="K285" s="49">
        <f>J285/I285</f>
        <v>0.45823927765237021</v>
      </c>
      <c r="L285" s="46">
        <v>80</v>
      </c>
      <c r="M285" s="37"/>
      <c r="N285" s="37"/>
      <c r="O285" s="37"/>
      <c r="P285" s="37"/>
      <c r="Q285" s="37"/>
      <c r="R285" s="37"/>
    </row>
    <row r="286" spans="1:18" s="7" customFormat="1" ht="13" x14ac:dyDescent="0.3">
      <c r="A286" s="8">
        <v>274</v>
      </c>
      <c r="B286" s="8" t="s">
        <v>350</v>
      </c>
      <c r="C286" s="8" t="s">
        <v>545</v>
      </c>
      <c r="D286" s="9" t="s">
        <v>546</v>
      </c>
      <c r="E286" s="10">
        <v>932</v>
      </c>
      <c r="F286" s="8">
        <v>303</v>
      </c>
      <c r="G286" s="51">
        <f t="shared" si="9"/>
        <v>0.32510729613733907</v>
      </c>
      <c r="H286" s="9">
        <v>52</v>
      </c>
      <c r="I286" s="10">
        <v>454</v>
      </c>
      <c r="J286" s="8">
        <v>288</v>
      </c>
      <c r="K286" s="51">
        <f>J286/I286</f>
        <v>0.63436123348017626</v>
      </c>
      <c r="L286" s="46">
        <v>104</v>
      </c>
      <c r="M286" s="37"/>
      <c r="N286" s="37"/>
      <c r="O286" s="37"/>
      <c r="P286" s="37"/>
      <c r="Q286" s="37"/>
      <c r="R286" s="37"/>
    </row>
    <row r="287" spans="1:18" s="7" customFormat="1" ht="13" x14ac:dyDescent="0.3">
      <c r="A287" s="8">
        <v>275</v>
      </c>
      <c r="B287" s="8" t="s">
        <v>350</v>
      </c>
      <c r="C287" s="8" t="s">
        <v>547</v>
      </c>
      <c r="D287" s="9" t="s">
        <v>548</v>
      </c>
      <c r="E287" s="10">
        <v>799</v>
      </c>
      <c r="F287" s="8">
        <v>354</v>
      </c>
      <c r="G287" s="52">
        <f t="shared" si="9"/>
        <v>0.44305381727158949</v>
      </c>
      <c r="H287" s="9">
        <v>98</v>
      </c>
      <c r="I287" s="10">
        <v>370</v>
      </c>
      <c r="J287" s="8">
        <v>221</v>
      </c>
      <c r="K287" s="51">
        <f>J287/I287</f>
        <v>0.5972972972972973</v>
      </c>
      <c r="L287" s="46">
        <v>95</v>
      </c>
      <c r="M287" s="37"/>
      <c r="N287" s="37"/>
      <c r="O287" s="37"/>
      <c r="P287" s="37"/>
      <c r="Q287" s="37"/>
      <c r="R287" s="37"/>
    </row>
    <row r="288" spans="1:18" s="7" customFormat="1" ht="13" x14ac:dyDescent="0.3">
      <c r="A288" s="8">
        <v>276</v>
      </c>
      <c r="B288" s="8" t="s">
        <v>350</v>
      </c>
      <c r="C288" s="8" t="s">
        <v>549</v>
      </c>
      <c r="D288" s="9" t="s">
        <v>550</v>
      </c>
      <c r="E288" s="10">
        <v>458</v>
      </c>
      <c r="F288" s="8">
        <v>226</v>
      </c>
      <c r="G288" s="52">
        <f t="shared" si="9"/>
        <v>0.49344978165938863</v>
      </c>
      <c r="H288" s="9">
        <v>114</v>
      </c>
      <c r="I288" s="10">
        <v>208</v>
      </c>
      <c r="J288" s="8">
        <v>117</v>
      </c>
      <c r="K288" s="49">
        <f>J288/I288</f>
        <v>0.5625</v>
      </c>
      <c r="L288" s="46">
        <v>55</v>
      </c>
      <c r="M288" s="37"/>
      <c r="N288" s="37"/>
      <c r="O288" s="37"/>
      <c r="P288" s="37"/>
      <c r="Q288" s="37"/>
      <c r="R288" s="37"/>
    </row>
    <row r="289" spans="1:18" s="7" customFormat="1" ht="13" x14ac:dyDescent="0.3">
      <c r="A289" s="8">
        <v>277</v>
      </c>
      <c r="B289" s="8" t="s">
        <v>350</v>
      </c>
      <c r="C289" s="8" t="s">
        <v>551</v>
      </c>
      <c r="D289" s="9" t="s">
        <v>552</v>
      </c>
      <c r="E289" s="10">
        <v>283</v>
      </c>
      <c r="F289" s="8">
        <v>158</v>
      </c>
      <c r="G289" s="52">
        <f t="shared" si="9"/>
        <v>0.55830388692579502</v>
      </c>
      <c r="H289" s="9">
        <v>26</v>
      </c>
      <c r="I289" s="10">
        <v>146</v>
      </c>
      <c r="J289" s="8">
        <v>93</v>
      </c>
      <c r="K289" s="51">
        <f>J289/I289</f>
        <v>0.63698630136986301</v>
      </c>
      <c r="L289" s="46">
        <v>42</v>
      </c>
      <c r="M289" s="37"/>
      <c r="N289" s="37"/>
      <c r="O289" s="37"/>
      <c r="P289" s="37"/>
      <c r="Q289" s="37"/>
      <c r="R289" s="37"/>
    </row>
    <row r="290" spans="1:18" s="7" customFormat="1" ht="13" x14ac:dyDescent="0.3">
      <c r="A290" s="8">
        <v>278</v>
      </c>
      <c r="B290" s="8" t="s">
        <v>350</v>
      </c>
      <c r="C290" s="8" t="s">
        <v>553</v>
      </c>
      <c r="D290" s="9" t="s">
        <v>554</v>
      </c>
      <c r="E290" s="10">
        <v>9</v>
      </c>
      <c r="F290" s="8">
        <v>4</v>
      </c>
      <c r="G290" s="48">
        <v>0</v>
      </c>
      <c r="H290" s="9">
        <v>0</v>
      </c>
      <c r="I290" s="10">
        <v>3</v>
      </c>
      <c r="J290" s="8">
        <v>3</v>
      </c>
      <c r="K290" s="48">
        <v>0</v>
      </c>
      <c r="L290" s="46">
        <v>0</v>
      </c>
      <c r="M290" s="37"/>
      <c r="N290" s="37"/>
      <c r="O290" s="37"/>
      <c r="P290" s="37"/>
      <c r="Q290" s="37"/>
      <c r="R290" s="37"/>
    </row>
    <row r="291" spans="1:18" s="7" customFormat="1" ht="13" x14ac:dyDescent="0.3">
      <c r="A291" s="8">
        <v>279</v>
      </c>
      <c r="B291" s="8" t="s">
        <v>350</v>
      </c>
      <c r="C291" s="8" t="s">
        <v>555</v>
      </c>
      <c r="D291" s="9" t="s">
        <v>556</v>
      </c>
      <c r="E291" s="10">
        <v>1145</v>
      </c>
      <c r="F291" s="8">
        <v>104</v>
      </c>
      <c r="G291" s="49">
        <f t="shared" ref="G291:G354" si="10">F291/E291</f>
        <v>9.0829694323144111E-2</v>
      </c>
      <c r="H291" s="9">
        <v>45</v>
      </c>
      <c r="I291" s="10">
        <v>541</v>
      </c>
      <c r="J291" s="8">
        <v>284</v>
      </c>
      <c r="K291" s="49">
        <f>J291/I291</f>
        <v>0.52495378927911274</v>
      </c>
      <c r="L291" s="46">
        <v>125</v>
      </c>
      <c r="M291" s="37"/>
      <c r="N291" s="37"/>
      <c r="O291" s="37"/>
      <c r="P291" s="37"/>
      <c r="Q291" s="37"/>
      <c r="R291" s="37"/>
    </row>
    <row r="292" spans="1:18" s="7" customFormat="1" ht="13" x14ac:dyDescent="0.3">
      <c r="A292" s="8">
        <v>280</v>
      </c>
      <c r="B292" s="8" t="s">
        <v>350</v>
      </c>
      <c r="C292" s="8" t="s">
        <v>557</v>
      </c>
      <c r="D292" s="9" t="s">
        <v>558</v>
      </c>
      <c r="E292" s="10">
        <v>242</v>
      </c>
      <c r="F292" s="8">
        <v>0</v>
      </c>
      <c r="G292" s="49">
        <f t="shared" si="10"/>
        <v>0</v>
      </c>
      <c r="H292" s="9">
        <v>0</v>
      </c>
      <c r="I292" s="10">
        <v>155</v>
      </c>
      <c r="J292" s="8">
        <v>31</v>
      </c>
      <c r="K292" s="49">
        <f>J292/I292</f>
        <v>0.2</v>
      </c>
      <c r="L292" s="46">
        <v>10</v>
      </c>
      <c r="M292" s="37"/>
      <c r="N292" s="37"/>
      <c r="O292" s="37"/>
      <c r="P292" s="37"/>
      <c r="Q292" s="37"/>
      <c r="R292" s="37"/>
    </row>
    <row r="293" spans="1:18" s="7" customFormat="1" ht="13" x14ac:dyDescent="0.3">
      <c r="A293" s="8">
        <v>281</v>
      </c>
      <c r="B293" s="8" t="s">
        <v>350</v>
      </c>
      <c r="C293" s="8" t="s">
        <v>559</v>
      </c>
      <c r="D293" s="9" t="s">
        <v>560</v>
      </c>
      <c r="E293" s="10">
        <v>519</v>
      </c>
      <c r="F293" s="8">
        <v>97</v>
      </c>
      <c r="G293" s="49">
        <f t="shared" si="10"/>
        <v>0.18689788053949905</v>
      </c>
      <c r="H293" s="9">
        <v>26</v>
      </c>
      <c r="I293" s="10">
        <v>201</v>
      </c>
      <c r="J293" s="8">
        <v>118</v>
      </c>
      <c r="K293" s="49">
        <f>J293/I293</f>
        <v>0.58706467661691542</v>
      </c>
      <c r="L293" s="46">
        <v>40</v>
      </c>
      <c r="M293" s="37"/>
      <c r="N293" s="37"/>
      <c r="O293" s="37"/>
      <c r="P293" s="37"/>
      <c r="Q293" s="37"/>
      <c r="R293" s="37"/>
    </row>
    <row r="294" spans="1:18" s="7" customFormat="1" ht="13" x14ac:dyDescent="0.3">
      <c r="A294" s="8">
        <v>282</v>
      </c>
      <c r="B294" s="8" t="s">
        <v>350</v>
      </c>
      <c r="C294" s="8" t="s">
        <v>561</v>
      </c>
      <c r="D294" s="9" t="s">
        <v>562</v>
      </c>
      <c r="E294" s="10">
        <v>954</v>
      </c>
      <c r="F294" s="8">
        <v>0</v>
      </c>
      <c r="G294" s="49">
        <f t="shared" si="10"/>
        <v>0</v>
      </c>
      <c r="H294" s="9">
        <v>0</v>
      </c>
      <c r="I294" s="10">
        <v>426</v>
      </c>
      <c r="J294" s="8">
        <v>224</v>
      </c>
      <c r="K294" s="49">
        <f>J294/I294</f>
        <v>0.5258215962441315</v>
      </c>
      <c r="L294" s="46">
        <v>93</v>
      </c>
      <c r="M294" s="37"/>
      <c r="N294" s="37"/>
      <c r="O294" s="37"/>
      <c r="P294" s="37"/>
      <c r="Q294" s="37"/>
      <c r="R294" s="37"/>
    </row>
    <row r="295" spans="1:18" s="7" customFormat="1" ht="13" x14ac:dyDescent="0.3">
      <c r="A295" s="8">
        <v>283</v>
      </c>
      <c r="B295" s="8" t="s">
        <v>350</v>
      </c>
      <c r="C295" s="8" t="s">
        <v>563</v>
      </c>
      <c r="D295" s="9" t="s">
        <v>564</v>
      </c>
      <c r="E295" s="10">
        <v>779</v>
      </c>
      <c r="F295" s="8">
        <v>212</v>
      </c>
      <c r="G295" s="51">
        <f t="shared" si="10"/>
        <v>0.27214377406931967</v>
      </c>
      <c r="H295" s="9">
        <v>50</v>
      </c>
      <c r="I295" s="10">
        <v>350</v>
      </c>
      <c r="J295" s="8">
        <v>145</v>
      </c>
      <c r="K295" s="49">
        <f>J295/I295</f>
        <v>0.41428571428571431</v>
      </c>
      <c r="L295" s="46">
        <v>49</v>
      </c>
      <c r="M295" s="37"/>
      <c r="N295" s="37"/>
      <c r="O295" s="37"/>
      <c r="P295" s="37"/>
      <c r="Q295" s="37"/>
      <c r="R295" s="37"/>
    </row>
    <row r="296" spans="1:18" s="7" customFormat="1" ht="13" x14ac:dyDescent="0.3">
      <c r="A296" s="8">
        <v>284</v>
      </c>
      <c r="B296" s="8" t="s">
        <v>350</v>
      </c>
      <c r="C296" s="8" t="s">
        <v>565</v>
      </c>
      <c r="D296" s="9" t="s">
        <v>566</v>
      </c>
      <c r="E296" s="10">
        <v>215</v>
      </c>
      <c r="F296" s="8">
        <v>98</v>
      </c>
      <c r="G296" s="52">
        <f t="shared" si="10"/>
        <v>0.45581395348837211</v>
      </c>
      <c r="H296" s="9">
        <v>53</v>
      </c>
      <c r="I296" s="10">
        <v>88</v>
      </c>
      <c r="J296" s="8">
        <v>54</v>
      </c>
      <c r="K296" s="51">
        <f>J296/I296</f>
        <v>0.61363636363636365</v>
      </c>
      <c r="L296" s="46">
        <v>22</v>
      </c>
      <c r="M296" s="37"/>
      <c r="N296" s="37"/>
      <c r="O296" s="37"/>
      <c r="P296" s="37"/>
      <c r="Q296" s="37"/>
      <c r="R296" s="37"/>
    </row>
    <row r="297" spans="1:18" s="7" customFormat="1" ht="13" x14ac:dyDescent="0.3">
      <c r="A297" s="8">
        <v>285</v>
      </c>
      <c r="B297" s="8" t="s">
        <v>350</v>
      </c>
      <c r="C297" s="8" t="s">
        <v>567</v>
      </c>
      <c r="D297" s="9" t="s">
        <v>568</v>
      </c>
      <c r="E297" s="10">
        <v>555</v>
      </c>
      <c r="F297" s="8">
        <v>111</v>
      </c>
      <c r="G297" s="51">
        <f t="shared" si="10"/>
        <v>0.2</v>
      </c>
      <c r="H297" s="9">
        <v>56</v>
      </c>
      <c r="I297" s="10">
        <v>258</v>
      </c>
      <c r="J297" s="8">
        <v>139</v>
      </c>
      <c r="K297" s="49">
        <f>J297/I297</f>
        <v>0.53875968992248058</v>
      </c>
      <c r="L297" s="46">
        <v>58</v>
      </c>
      <c r="M297" s="37"/>
      <c r="N297" s="37"/>
      <c r="O297" s="37"/>
      <c r="P297" s="37"/>
      <c r="Q297" s="37"/>
      <c r="R297" s="37"/>
    </row>
    <row r="298" spans="1:18" s="7" customFormat="1" ht="13" x14ac:dyDescent="0.3">
      <c r="A298" s="8">
        <v>286</v>
      </c>
      <c r="B298" s="8" t="s">
        <v>350</v>
      </c>
      <c r="C298" s="8" t="s">
        <v>569</v>
      </c>
      <c r="D298" s="9" t="s">
        <v>570</v>
      </c>
      <c r="E298" s="10">
        <v>691</v>
      </c>
      <c r="F298" s="8">
        <v>218</v>
      </c>
      <c r="G298" s="51">
        <f t="shared" si="10"/>
        <v>0.31548480463096962</v>
      </c>
      <c r="H298" s="9">
        <v>70</v>
      </c>
      <c r="I298" s="10">
        <v>298</v>
      </c>
      <c r="J298" s="8">
        <v>196</v>
      </c>
      <c r="K298" s="51">
        <f>J298/I298</f>
        <v>0.65771812080536918</v>
      </c>
      <c r="L298" s="46">
        <v>81</v>
      </c>
      <c r="M298" s="37"/>
      <c r="N298" s="37"/>
      <c r="O298" s="37"/>
      <c r="P298" s="37"/>
      <c r="Q298" s="37"/>
      <c r="R298" s="37"/>
    </row>
    <row r="299" spans="1:18" s="7" customFormat="1" ht="13" x14ac:dyDescent="0.3">
      <c r="A299" s="8">
        <v>287</v>
      </c>
      <c r="B299" s="8" t="s">
        <v>350</v>
      </c>
      <c r="C299" s="8" t="s">
        <v>571</v>
      </c>
      <c r="D299" s="9" t="s">
        <v>572</v>
      </c>
      <c r="E299" s="10">
        <v>961</v>
      </c>
      <c r="F299" s="8">
        <v>295</v>
      </c>
      <c r="G299" s="51">
        <f t="shared" si="10"/>
        <v>0.30697190426638915</v>
      </c>
      <c r="H299" s="9">
        <v>127</v>
      </c>
      <c r="I299" s="10">
        <v>460</v>
      </c>
      <c r="J299" s="8">
        <v>321</v>
      </c>
      <c r="K299" s="51">
        <f>J299/I299</f>
        <v>0.69782608695652171</v>
      </c>
      <c r="L299" s="46">
        <v>112</v>
      </c>
      <c r="M299" s="37"/>
      <c r="N299" s="37"/>
      <c r="O299" s="37"/>
      <c r="P299" s="37"/>
      <c r="Q299" s="37"/>
      <c r="R299" s="37"/>
    </row>
    <row r="300" spans="1:18" s="7" customFormat="1" ht="13" x14ac:dyDescent="0.3">
      <c r="A300" s="8">
        <v>288</v>
      </c>
      <c r="B300" s="8" t="s">
        <v>350</v>
      </c>
      <c r="C300" s="8" t="s">
        <v>573</v>
      </c>
      <c r="D300" s="9" t="s">
        <v>574</v>
      </c>
      <c r="E300" s="10">
        <v>675</v>
      </c>
      <c r="F300" s="8">
        <v>362</v>
      </c>
      <c r="G300" s="52">
        <f t="shared" si="10"/>
        <v>0.53629629629629627</v>
      </c>
      <c r="H300" s="9">
        <v>194</v>
      </c>
      <c r="I300" s="10">
        <v>320</v>
      </c>
      <c r="J300" s="8">
        <v>180</v>
      </c>
      <c r="K300" s="49">
        <f>J300/I300</f>
        <v>0.5625</v>
      </c>
      <c r="L300" s="46">
        <v>90</v>
      </c>
      <c r="M300" s="37"/>
      <c r="N300" s="37"/>
      <c r="O300" s="37"/>
      <c r="P300" s="37"/>
      <c r="Q300" s="37"/>
      <c r="R300" s="37"/>
    </row>
    <row r="301" spans="1:18" s="7" customFormat="1" ht="13" x14ac:dyDescent="0.3">
      <c r="A301" s="8">
        <v>289</v>
      </c>
      <c r="B301" s="8" t="s">
        <v>350</v>
      </c>
      <c r="C301" s="8" t="s">
        <v>575</v>
      </c>
      <c r="D301" s="9" t="s">
        <v>576</v>
      </c>
      <c r="E301" s="10">
        <v>688</v>
      </c>
      <c r="F301" s="8">
        <v>0</v>
      </c>
      <c r="G301" s="49">
        <f t="shared" si="10"/>
        <v>0</v>
      </c>
      <c r="H301" s="9">
        <v>0</v>
      </c>
      <c r="I301" s="10">
        <v>333</v>
      </c>
      <c r="J301" s="8">
        <v>261</v>
      </c>
      <c r="K301" s="52">
        <f>J301/I301</f>
        <v>0.78378378378378377</v>
      </c>
      <c r="L301" s="46">
        <v>73</v>
      </c>
      <c r="M301" s="37"/>
      <c r="N301" s="37"/>
      <c r="O301" s="37"/>
      <c r="P301" s="37"/>
      <c r="Q301" s="37"/>
      <c r="R301" s="37"/>
    </row>
    <row r="302" spans="1:18" s="7" customFormat="1" ht="13" x14ac:dyDescent="0.3">
      <c r="A302" s="8">
        <v>290</v>
      </c>
      <c r="B302" s="8" t="s">
        <v>350</v>
      </c>
      <c r="C302" s="8" t="s">
        <v>577</v>
      </c>
      <c r="D302" s="9" t="s">
        <v>578</v>
      </c>
      <c r="E302" s="10">
        <v>890</v>
      </c>
      <c r="F302" s="8">
        <v>33</v>
      </c>
      <c r="G302" s="49">
        <f t="shared" si="10"/>
        <v>3.707865168539326E-2</v>
      </c>
      <c r="H302" s="9">
        <v>19</v>
      </c>
      <c r="I302" s="10">
        <v>431</v>
      </c>
      <c r="J302" s="8">
        <v>209</v>
      </c>
      <c r="K302" s="49">
        <f>J302/I302</f>
        <v>0.48491879350348027</v>
      </c>
      <c r="L302" s="46">
        <v>74</v>
      </c>
      <c r="M302" s="37"/>
      <c r="N302" s="37"/>
      <c r="O302" s="37"/>
      <c r="P302" s="37"/>
      <c r="Q302" s="37"/>
      <c r="R302" s="37"/>
    </row>
    <row r="303" spans="1:18" s="7" customFormat="1" ht="13" x14ac:dyDescent="0.3">
      <c r="A303" s="8">
        <v>291</v>
      </c>
      <c r="B303" s="8" t="s">
        <v>350</v>
      </c>
      <c r="C303" s="8" t="s">
        <v>579</v>
      </c>
      <c r="D303" s="9" t="s">
        <v>580</v>
      </c>
      <c r="E303" s="10">
        <v>491</v>
      </c>
      <c r="F303" s="8">
        <v>150</v>
      </c>
      <c r="G303" s="51">
        <f t="shared" si="10"/>
        <v>0.30549898167006112</v>
      </c>
      <c r="H303" s="9">
        <v>50</v>
      </c>
      <c r="I303" s="10">
        <v>311</v>
      </c>
      <c r="J303" s="8">
        <v>237</v>
      </c>
      <c r="K303" s="52">
        <f>J303/I303</f>
        <v>0.76205787781350487</v>
      </c>
      <c r="L303" s="46">
        <v>80</v>
      </c>
      <c r="M303" s="37"/>
      <c r="N303" s="37"/>
      <c r="O303" s="37"/>
      <c r="P303" s="37"/>
      <c r="Q303" s="37"/>
      <c r="R303" s="37"/>
    </row>
    <row r="304" spans="1:18" s="7" customFormat="1" ht="13" x14ac:dyDescent="0.3">
      <c r="A304" s="8">
        <v>292</v>
      </c>
      <c r="B304" s="8" t="s">
        <v>350</v>
      </c>
      <c r="C304" s="8" t="s">
        <v>581</v>
      </c>
      <c r="D304" s="9" t="s">
        <v>582</v>
      </c>
      <c r="E304" s="10">
        <v>180</v>
      </c>
      <c r="F304" s="8">
        <v>2</v>
      </c>
      <c r="G304" s="49">
        <f t="shared" si="10"/>
        <v>1.1111111111111112E-2</v>
      </c>
      <c r="H304" s="9">
        <v>0</v>
      </c>
      <c r="I304" s="10">
        <v>94</v>
      </c>
      <c r="J304" s="8">
        <v>41</v>
      </c>
      <c r="K304" s="49">
        <f>J304/I304</f>
        <v>0.43617021276595747</v>
      </c>
      <c r="L304" s="46">
        <v>14</v>
      </c>
      <c r="M304" s="37"/>
      <c r="N304" s="37"/>
      <c r="O304" s="37"/>
      <c r="P304" s="37"/>
      <c r="Q304" s="37"/>
      <c r="R304" s="37"/>
    </row>
    <row r="305" spans="1:18" s="7" customFormat="1" ht="13" x14ac:dyDescent="0.3">
      <c r="A305" s="8">
        <v>293</v>
      </c>
      <c r="B305" s="8" t="s">
        <v>350</v>
      </c>
      <c r="C305" s="8" t="s">
        <v>583</v>
      </c>
      <c r="D305" s="9" t="s">
        <v>584</v>
      </c>
      <c r="E305" s="10">
        <v>657</v>
      </c>
      <c r="F305" s="8">
        <v>139</v>
      </c>
      <c r="G305" s="51">
        <f t="shared" si="10"/>
        <v>0.21156773211567731</v>
      </c>
      <c r="H305" s="9">
        <v>57</v>
      </c>
      <c r="I305" s="10">
        <v>294</v>
      </c>
      <c r="J305" s="8">
        <v>158</v>
      </c>
      <c r="K305" s="49">
        <f>J305/I305</f>
        <v>0.5374149659863946</v>
      </c>
      <c r="L305" s="46">
        <v>53</v>
      </c>
      <c r="M305" s="37"/>
      <c r="N305" s="37"/>
      <c r="O305" s="37"/>
      <c r="P305" s="37"/>
      <c r="Q305" s="37"/>
      <c r="R305" s="37"/>
    </row>
    <row r="306" spans="1:18" s="7" customFormat="1" ht="13" x14ac:dyDescent="0.3">
      <c r="A306" s="8">
        <v>294</v>
      </c>
      <c r="B306" s="8" t="s">
        <v>350</v>
      </c>
      <c r="C306" s="8" t="s">
        <v>585</v>
      </c>
      <c r="D306" s="9" t="s">
        <v>586</v>
      </c>
      <c r="E306" s="10">
        <v>842</v>
      </c>
      <c r="F306" s="8">
        <v>78</v>
      </c>
      <c r="G306" s="49">
        <f t="shared" si="10"/>
        <v>9.2636579572446559E-2</v>
      </c>
      <c r="H306" s="9">
        <v>39</v>
      </c>
      <c r="I306" s="10">
        <v>419</v>
      </c>
      <c r="J306" s="8">
        <v>296</v>
      </c>
      <c r="K306" s="52">
        <f>J306/I306</f>
        <v>0.7064439140811456</v>
      </c>
      <c r="L306" s="46">
        <v>112</v>
      </c>
      <c r="M306" s="37"/>
      <c r="N306" s="37"/>
      <c r="O306" s="37"/>
      <c r="P306" s="37"/>
      <c r="Q306" s="37"/>
      <c r="R306" s="37"/>
    </row>
    <row r="307" spans="1:18" s="7" customFormat="1" ht="13" x14ac:dyDescent="0.3">
      <c r="A307" s="8">
        <v>295</v>
      </c>
      <c r="B307" s="8" t="s">
        <v>350</v>
      </c>
      <c r="C307" s="8" t="s">
        <v>587</v>
      </c>
      <c r="D307" s="9" t="s">
        <v>588</v>
      </c>
      <c r="E307" s="10">
        <v>873</v>
      </c>
      <c r="F307" s="8">
        <v>347</v>
      </c>
      <c r="G307" s="51">
        <f t="shared" si="10"/>
        <v>0.39747995418098508</v>
      </c>
      <c r="H307" s="9">
        <v>160</v>
      </c>
      <c r="I307" s="10">
        <v>351</v>
      </c>
      <c r="J307" s="8">
        <v>263</v>
      </c>
      <c r="K307" s="52">
        <f>J307/I307</f>
        <v>0.74928774928774933</v>
      </c>
      <c r="L307" s="46">
        <v>98</v>
      </c>
      <c r="M307" s="37"/>
      <c r="N307" s="37"/>
      <c r="O307" s="37"/>
      <c r="P307" s="37"/>
      <c r="Q307" s="37"/>
      <c r="R307" s="37"/>
    </row>
    <row r="308" spans="1:18" s="7" customFormat="1" ht="13" x14ac:dyDescent="0.3">
      <c r="A308" s="8">
        <v>296</v>
      </c>
      <c r="B308" s="8" t="s">
        <v>350</v>
      </c>
      <c r="C308" s="8" t="s">
        <v>589</v>
      </c>
      <c r="D308" s="9" t="s">
        <v>590</v>
      </c>
      <c r="E308" s="10">
        <v>594</v>
      </c>
      <c r="F308" s="8">
        <v>88</v>
      </c>
      <c r="G308" s="49">
        <f t="shared" si="10"/>
        <v>0.14814814814814814</v>
      </c>
      <c r="H308" s="9">
        <v>49</v>
      </c>
      <c r="I308" s="10">
        <v>257</v>
      </c>
      <c r="J308" s="8">
        <v>157</v>
      </c>
      <c r="K308" s="51">
        <f>J308/I308</f>
        <v>0.6108949416342413</v>
      </c>
      <c r="L308" s="46">
        <v>67</v>
      </c>
      <c r="M308" s="37"/>
      <c r="N308" s="37"/>
      <c r="O308" s="37"/>
      <c r="P308" s="37"/>
      <c r="Q308" s="37"/>
      <c r="R308" s="37"/>
    </row>
    <row r="309" spans="1:18" s="7" customFormat="1" ht="13" x14ac:dyDescent="0.3">
      <c r="A309" s="8">
        <v>297</v>
      </c>
      <c r="B309" s="8" t="s">
        <v>350</v>
      </c>
      <c r="C309" s="8" t="s">
        <v>591</v>
      </c>
      <c r="D309" s="9" t="s">
        <v>592</v>
      </c>
      <c r="E309" s="10">
        <v>772</v>
      </c>
      <c r="F309" s="8">
        <v>396</v>
      </c>
      <c r="G309" s="52">
        <f t="shared" si="10"/>
        <v>0.51295336787564771</v>
      </c>
      <c r="H309" s="9">
        <v>159</v>
      </c>
      <c r="I309" s="10">
        <v>370</v>
      </c>
      <c r="J309" s="8">
        <v>306</v>
      </c>
      <c r="K309" s="52">
        <f>J309/I309</f>
        <v>0.82702702702702702</v>
      </c>
      <c r="L309" s="46">
        <v>97</v>
      </c>
      <c r="M309" s="37"/>
      <c r="N309" s="37"/>
      <c r="O309" s="37"/>
      <c r="P309" s="37"/>
      <c r="Q309" s="37"/>
      <c r="R309" s="37"/>
    </row>
    <row r="310" spans="1:18" s="7" customFormat="1" ht="13" x14ac:dyDescent="0.3">
      <c r="A310" s="8">
        <v>298</v>
      </c>
      <c r="B310" s="8" t="s">
        <v>350</v>
      </c>
      <c r="C310" s="8" t="s">
        <v>593</v>
      </c>
      <c r="D310" s="9" t="s">
        <v>594</v>
      </c>
      <c r="E310" s="10">
        <v>742</v>
      </c>
      <c r="F310" s="8">
        <v>85</v>
      </c>
      <c r="G310" s="49">
        <f t="shared" si="10"/>
        <v>0.11455525606469003</v>
      </c>
      <c r="H310" s="9">
        <v>31</v>
      </c>
      <c r="I310" s="10">
        <v>348</v>
      </c>
      <c r="J310" s="8">
        <v>204</v>
      </c>
      <c r="K310" s="49">
        <f>J310/I310</f>
        <v>0.58620689655172409</v>
      </c>
      <c r="L310" s="46">
        <v>80</v>
      </c>
      <c r="M310" s="37"/>
      <c r="N310" s="37"/>
      <c r="O310" s="37"/>
      <c r="P310" s="37"/>
      <c r="Q310" s="37"/>
      <c r="R310" s="37"/>
    </row>
    <row r="311" spans="1:18" s="7" customFormat="1" ht="13" x14ac:dyDescent="0.3">
      <c r="A311" s="8">
        <v>299</v>
      </c>
      <c r="B311" s="8" t="s">
        <v>350</v>
      </c>
      <c r="C311" s="8" t="s">
        <v>595</v>
      </c>
      <c r="D311" s="9" t="s">
        <v>596</v>
      </c>
      <c r="E311" s="10">
        <v>183</v>
      </c>
      <c r="F311" s="8">
        <v>42</v>
      </c>
      <c r="G311" s="51">
        <f t="shared" si="10"/>
        <v>0.22950819672131148</v>
      </c>
      <c r="H311" s="9">
        <v>16</v>
      </c>
      <c r="I311" s="10">
        <v>76</v>
      </c>
      <c r="J311" s="8">
        <v>52</v>
      </c>
      <c r="K311" s="51">
        <f>J311/I311</f>
        <v>0.68421052631578949</v>
      </c>
      <c r="L311" s="46">
        <v>6</v>
      </c>
      <c r="M311" s="37"/>
      <c r="N311" s="37"/>
      <c r="O311" s="37"/>
      <c r="P311" s="37"/>
      <c r="Q311" s="37"/>
      <c r="R311" s="37"/>
    </row>
    <row r="312" spans="1:18" s="7" customFormat="1" ht="13" x14ac:dyDescent="0.3">
      <c r="A312" s="8">
        <v>300</v>
      </c>
      <c r="B312" s="8" t="s">
        <v>350</v>
      </c>
      <c r="C312" s="8" t="s">
        <v>597</v>
      </c>
      <c r="D312" s="9" t="s">
        <v>598</v>
      </c>
      <c r="E312" s="10">
        <v>256</v>
      </c>
      <c r="F312" s="8">
        <v>12</v>
      </c>
      <c r="G312" s="49">
        <f t="shared" si="10"/>
        <v>4.6875E-2</v>
      </c>
      <c r="H312" s="9">
        <v>11</v>
      </c>
      <c r="I312" s="10">
        <v>102</v>
      </c>
      <c r="J312" s="8">
        <v>76</v>
      </c>
      <c r="K312" s="52">
        <f>J312/I312</f>
        <v>0.74509803921568629</v>
      </c>
      <c r="L312" s="46">
        <v>26</v>
      </c>
      <c r="M312" s="37"/>
      <c r="N312" s="37"/>
      <c r="O312" s="37"/>
      <c r="P312" s="37"/>
      <c r="Q312" s="37"/>
      <c r="R312" s="37"/>
    </row>
    <row r="313" spans="1:18" s="7" customFormat="1" ht="13" x14ac:dyDescent="0.3">
      <c r="A313" s="8">
        <v>301</v>
      </c>
      <c r="B313" s="8" t="s">
        <v>350</v>
      </c>
      <c r="C313" s="8" t="s">
        <v>599</v>
      </c>
      <c r="D313" s="9" t="s">
        <v>600</v>
      </c>
      <c r="E313" s="10">
        <v>657</v>
      </c>
      <c r="F313" s="8">
        <v>232</v>
      </c>
      <c r="G313" s="51">
        <f t="shared" si="10"/>
        <v>0.35312024353120242</v>
      </c>
      <c r="H313" s="9">
        <v>116</v>
      </c>
      <c r="I313" s="10">
        <v>286</v>
      </c>
      <c r="J313" s="8">
        <v>208</v>
      </c>
      <c r="K313" s="52">
        <f>J313/I313</f>
        <v>0.72727272727272729</v>
      </c>
      <c r="L313" s="46">
        <v>56</v>
      </c>
      <c r="M313" s="37"/>
      <c r="N313" s="37"/>
      <c r="O313" s="37"/>
      <c r="P313" s="37"/>
      <c r="Q313" s="37"/>
      <c r="R313" s="37"/>
    </row>
    <row r="314" spans="1:18" s="7" customFormat="1" ht="13" x14ac:dyDescent="0.3">
      <c r="A314" s="8">
        <v>302</v>
      </c>
      <c r="B314" s="8" t="s">
        <v>350</v>
      </c>
      <c r="C314" s="8" t="s">
        <v>601</v>
      </c>
      <c r="D314" s="9" t="s">
        <v>602</v>
      </c>
      <c r="E314" s="10">
        <v>971</v>
      </c>
      <c r="F314" s="8">
        <v>234</v>
      </c>
      <c r="G314" s="51">
        <f t="shared" si="10"/>
        <v>0.24098867147270855</v>
      </c>
      <c r="H314" s="9">
        <v>126</v>
      </c>
      <c r="I314" s="10">
        <v>431</v>
      </c>
      <c r="J314" s="8">
        <v>302</v>
      </c>
      <c r="K314" s="51">
        <f>J314/I314</f>
        <v>0.70069605568445481</v>
      </c>
      <c r="L314" s="46">
        <v>103</v>
      </c>
      <c r="M314" s="37"/>
      <c r="N314" s="37"/>
      <c r="O314" s="37"/>
      <c r="P314" s="37"/>
      <c r="Q314" s="37"/>
      <c r="R314" s="37"/>
    </row>
    <row r="315" spans="1:18" s="7" customFormat="1" ht="13" x14ac:dyDescent="0.3">
      <c r="A315" s="8">
        <v>303</v>
      </c>
      <c r="B315" s="8" t="s">
        <v>350</v>
      </c>
      <c r="C315" s="8" t="s">
        <v>603</v>
      </c>
      <c r="D315" s="9" t="s">
        <v>604</v>
      </c>
      <c r="E315" s="10">
        <v>602</v>
      </c>
      <c r="F315" s="8">
        <v>28</v>
      </c>
      <c r="G315" s="49">
        <f t="shared" si="10"/>
        <v>4.6511627906976744E-2</v>
      </c>
      <c r="H315" s="9">
        <v>10</v>
      </c>
      <c r="I315" s="10">
        <v>300</v>
      </c>
      <c r="J315" s="8">
        <v>156</v>
      </c>
      <c r="K315" s="49">
        <f>J315/I315</f>
        <v>0.52</v>
      </c>
      <c r="L315" s="46">
        <v>67</v>
      </c>
      <c r="M315" s="37"/>
      <c r="N315" s="37"/>
      <c r="O315" s="37"/>
      <c r="P315" s="37"/>
      <c r="Q315" s="37"/>
      <c r="R315" s="37"/>
    </row>
    <row r="316" spans="1:18" s="7" customFormat="1" ht="13" x14ac:dyDescent="0.3">
      <c r="A316" s="8">
        <v>304</v>
      </c>
      <c r="B316" s="8" t="s">
        <v>350</v>
      </c>
      <c r="C316" s="8" t="s">
        <v>605</v>
      </c>
      <c r="D316" s="9" t="s">
        <v>606</v>
      </c>
      <c r="E316" s="10">
        <v>297</v>
      </c>
      <c r="F316" s="8">
        <v>0</v>
      </c>
      <c r="G316" s="49">
        <f t="shared" si="10"/>
        <v>0</v>
      </c>
      <c r="H316" s="9">
        <v>0</v>
      </c>
      <c r="I316" s="10">
        <v>149</v>
      </c>
      <c r="J316" s="8">
        <v>41</v>
      </c>
      <c r="K316" s="49">
        <f>J316/I316</f>
        <v>0.27516778523489932</v>
      </c>
      <c r="L316" s="46">
        <v>21</v>
      </c>
      <c r="M316" s="37"/>
      <c r="N316" s="37"/>
      <c r="O316" s="37"/>
      <c r="P316" s="37"/>
      <c r="Q316" s="37"/>
      <c r="R316" s="37"/>
    </row>
    <row r="317" spans="1:18" s="7" customFormat="1" ht="13" x14ac:dyDescent="0.3">
      <c r="A317" s="8">
        <v>305</v>
      </c>
      <c r="B317" s="8" t="s">
        <v>350</v>
      </c>
      <c r="C317" s="8" t="s">
        <v>607</v>
      </c>
      <c r="D317" s="9" t="s">
        <v>608</v>
      </c>
      <c r="E317" s="10">
        <v>616</v>
      </c>
      <c r="F317" s="8">
        <v>120</v>
      </c>
      <c r="G317" s="49">
        <f t="shared" si="10"/>
        <v>0.19480519480519481</v>
      </c>
      <c r="H317" s="9">
        <v>51</v>
      </c>
      <c r="I317" s="10">
        <v>256</v>
      </c>
      <c r="J317" s="8">
        <v>148</v>
      </c>
      <c r="K317" s="49">
        <f>J317/I317</f>
        <v>0.578125</v>
      </c>
      <c r="L317" s="46">
        <v>58</v>
      </c>
      <c r="M317" s="37"/>
      <c r="N317" s="37"/>
      <c r="O317" s="37"/>
      <c r="P317" s="37"/>
      <c r="Q317" s="37"/>
      <c r="R317" s="37"/>
    </row>
    <row r="318" spans="1:18" s="7" customFormat="1" ht="13" x14ac:dyDescent="0.3">
      <c r="A318" s="8">
        <v>306</v>
      </c>
      <c r="B318" s="8" t="s">
        <v>350</v>
      </c>
      <c r="C318" s="8" t="s">
        <v>609</v>
      </c>
      <c r="D318" s="9" t="s">
        <v>610</v>
      </c>
      <c r="E318" s="10">
        <v>526</v>
      </c>
      <c r="F318" s="8">
        <v>135</v>
      </c>
      <c r="G318" s="51">
        <f t="shared" si="10"/>
        <v>0.25665399239543724</v>
      </c>
      <c r="H318" s="9">
        <v>79</v>
      </c>
      <c r="I318" s="10">
        <v>279</v>
      </c>
      <c r="J318" s="8">
        <v>128</v>
      </c>
      <c r="K318" s="49">
        <f>J318/I318</f>
        <v>0.45878136200716846</v>
      </c>
      <c r="L318" s="46">
        <v>59</v>
      </c>
      <c r="M318" s="37"/>
      <c r="N318" s="37"/>
      <c r="O318" s="37"/>
      <c r="P318" s="37"/>
      <c r="Q318" s="37"/>
      <c r="R318" s="37"/>
    </row>
    <row r="319" spans="1:18" s="7" customFormat="1" ht="13" x14ac:dyDescent="0.3">
      <c r="A319" s="8">
        <v>307</v>
      </c>
      <c r="B319" s="8" t="s">
        <v>350</v>
      </c>
      <c r="C319" s="8" t="s">
        <v>611</v>
      </c>
      <c r="D319" s="9" t="s">
        <v>612</v>
      </c>
      <c r="E319" s="10">
        <v>1650</v>
      </c>
      <c r="F319" s="8">
        <v>276</v>
      </c>
      <c r="G319" s="49">
        <f t="shared" si="10"/>
        <v>0.16727272727272727</v>
      </c>
      <c r="H319" s="9">
        <v>174</v>
      </c>
      <c r="I319" s="10">
        <v>782</v>
      </c>
      <c r="J319" s="8">
        <v>340</v>
      </c>
      <c r="K319" s="49">
        <f>J319/I319</f>
        <v>0.43478260869565216</v>
      </c>
      <c r="L319" s="46">
        <v>238</v>
      </c>
      <c r="M319" s="37"/>
      <c r="N319" s="37"/>
      <c r="O319" s="37"/>
      <c r="P319" s="37"/>
      <c r="Q319" s="37"/>
      <c r="R319" s="37"/>
    </row>
    <row r="320" spans="1:18" s="7" customFormat="1" ht="13" x14ac:dyDescent="0.3">
      <c r="A320" s="8">
        <v>308</v>
      </c>
      <c r="B320" s="8" t="s">
        <v>350</v>
      </c>
      <c r="C320" s="8" t="s">
        <v>613</v>
      </c>
      <c r="D320" s="9" t="s">
        <v>614</v>
      </c>
      <c r="E320" s="10">
        <v>447</v>
      </c>
      <c r="F320" s="8">
        <v>147</v>
      </c>
      <c r="G320" s="51">
        <f t="shared" si="10"/>
        <v>0.32885906040268459</v>
      </c>
      <c r="H320" s="9">
        <v>35</v>
      </c>
      <c r="I320" s="10">
        <v>227</v>
      </c>
      <c r="J320" s="8">
        <v>147</v>
      </c>
      <c r="K320" s="51">
        <f>J320/I320</f>
        <v>0.64757709251101325</v>
      </c>
      <c r="L320" s="46">
        <v>45</v>
      </c>
      <c r="M320" s="37"/>
      <c r="N320" s="37"/>
      <c r="O320" s="37"/>
      <c r="P320" s="37"/>
      <c r="Q320" s="37"/>
      <c r="R320" s="37"/>
    </row>
    <row r="321" spans="1:18" s="7" customFormat="1" ht="13" x14ac:dyDescent="0.3">
      <c r="A321" s="8">
        <v>309</v>
      </c>
      <c r="B321" s="8" t="s">
        <v>350</v>
      </c>
      <c r="C321" s="8" t="s">
        <v>615</v>
      </c>
      <c r="D321" s="9" t="s">
        <v>616</v>
      </c>
      <c r="E321" s="10">
        <v>382</v>
      </c>
      <c r="F321" s="8">
        <v>96</v>
      </c>
      <c r="G321" s="51">
        <f t="shared" si="10"/>
        <v>0.2513089005235602</v>
      </c>
      <c r="H321" s="9">
        <v>52</v>
      </c>
      <c r="I321" s="10">
        <v>171</v>
      </c>
      <c r="J321" s="8">
        <v>169</v>
      </c>
      <c r="K321" s="52">
        <f>J321/I321</f>
        <v>0.98830409356725146</v>
      </c>
      <c r="L321" s="46">
        <v>38</v>
      </c>
      <c r="M321" s="37"/>
      <c r="N321" s="37"/>
      <c r="O321" s="37"/>
      <c r="P321" s="37"/>
      <c r="Q321" s="37"/>
      <c r="R321" s="37"/>
    </row>
    <row r="322" spans="1:18" s="7" customFormat="1" ht="13" x14ac:dyDescent="0.3">
      <c r="A322" s="8">
        <v>310</v>
      </c>
      <c r="B322" s="8" t="s">
        <v>350</v>
      </c>
      <c r="C322" s="8" t="s">
        <v>617</v>
      </c>
      <c r="D322" s="9" t="s">
        <v>618</v>
      </c>
      <c r="E322" s="10">
        <v>303</v>
      </c>
      <c r="F322" s="8">
        <v>132</v>
      </c>
      <c r="G322" s="52">
        <f t="shared" si="10"/>
        <v>0.43564356435643564</v>
      </c>
      <c r="H322" s="9">
        <v>69</v>
      </c>
      <c r="I322" s="10">
        <v>138</v>
      </c>
      <c r="J322" s="8">
        <v>82</v>
      </c>
      <c r="K322" s="49">
        <f>J322/I322</f>
        <v>0.59420289855072461</v>
      </c>
      <c r="L322" s="46">
        <v>35</v>
      </c>
      <c r="M322" s="37"/>
      <c r="N322" s="37"/>
      <c r="O322" s="37"/>
      <c r="P322" s="37"/>
      <c r="Q322" s="37"/>
      <c r="R322" s="37"/>
    </row>
    <row r="323" spans="1:18" s="7" customFormat="1" ht="13" x14ac:dyDescent="0.3">
      <c r="A323" s="8">
        <v>311</v>
      </c>
      <c r="B323" s="8" t="s">
        <v>350</v>
      </c>
      <c r="C323" s="8" t="s">
        <v>619</v>
      </c>
      <c r="D323" s="9" t="s">
        <v>620</v>
      </c>
      <c r="E323" s="10">
        <v>783</v>
      </c>
      <c r="F323" s="8">
        <v>128</v>
      </c>
      <c r="G323" s="49">
        <f t="shared" si="10"/>
        <v>0.16347381864623245</v>
      </c>
      <c r="H323" s="9">
        <v>61</v>
      </c>
      <c r="I323" s="10">
        <v>415</v>
      </c>
      <c r="J323" s="8">
        <v>248</v>
      </c>
      <c r="K323" s="51">
        <f>J323/I323</f>
        <v>0.59759036144578315</v>
      </c>
      <c r="L323" s="46">
        <v>103</v>
      </c>
      <c r="M323" s="37"/>
      <c r="N323" s="37"/>
      <c r="O323" s="37"/>
      <c r="P323" s="37"/>
      <c r="Q323" s="37"/>
      <c r="R323" s="37"/>
    </row>
    <row r="324" spans="1:18" s="7" customFormat="1" ht="13" x14ac:dyDescent="0.3">
      <c r="A324" s="8">
        <v>312</v>
      </c>
      <c r="B324" s="8" t="s">
        <v>350</v>
      </c>
      <c r="C324" s="8" t="s">
        <v>621</v>
      </c>
      <c r="D324" s="9" t="s">
        <v>622</v>
      </c>
      <c r="E324" s="10">
        <v>526</v>
      </c>
      <c r="F324" s="8">
        <v>160</v>
      </c>
      <c r="G324" s="51">
        <f t="shared" si="10"/>
        <v>0.30418250950570341</v>
      </c>
      <c r="H324" s="9">
        <v>54</v>
      </c>
      <c r="I324" s="10">
        <v>249</v>
      </c>
      <c r="J324" s="8">
        <v>131</v>
      </c>
      <c r="K324" s="49">
        <f>J324/I324</f>
        <v>0.52610441767068272</v>
      </c>
      <c r="L324" s="46">
        <v>53</v>
      </c>
      <c r="M324" s="37"/>
      <c r="N324" s="37"/>
      <c r="O324" s="37"/>
      <c r="P324" s="37"/>
      <c r="Q324" s="37"/>
      <c r="R324" s="37"/>
    </row>
    <row r="325" spans="1:18" s="7" customFormat="1" ht="13" x14ac:dyDescent="0.3">
      <c r="A325" s="8">
        <v>313</v>
      </c>
      <c r="B325" s="8" t="s">
        <v>623</v>
      </c>
      <c r="C325" s="8" t="s">
        <v>624</v>
      </c>
      <c r="D325" s="9" t="s">
        <v>625</v>
      </c>
      <c r="E325" s="10">
        <v>80</v>
      </c>
      <c r="F325" s="8">
        <v>11</v>
      </c>
      <c r="G325" s="49">
        <f t="shared" si="10"/>
        <v>0.13750000000000001</v>
      </c>
      <c r="H325" s="9">
        <v>3</v>
      </c>
      <c r="I325" s="10">
        <v>33</v>
      </c>
      <c r="J325" s="8">
        <v>9</v>
      </c>
      <c r="K325" s="49">
        <f>J325/I325</f>
        <v>0.27272727272727271</v>
      </c>
      <c r="L325" s="46">
        <v>3</v>
      </c>
      <c r="M325" s="37"/>
      <c r="N325" s="37"/>
      <c r="O325" s="37"/>
      <c r="P325" s="37"/>
      <c r="Q325" s="37"/>
      <c r="R325" s="37"/>
    </row>
    <row r="326" spans="1:18" s="7" customFormat="1" ht="13" x14ac:dyDescent="0.3">
      <c r="A326" s="8">
        <v>314</v>
      </c>
      <c r="B326" s="8" t="s">
        <v>623</v>
      </c>
      <c r="C326" s="8" t="s">
        <v>626</v>
      </c>
      <c r="D326" s="9" t="s">
        <v>627</v>
      </c>
      <c r="E326" s="10">
        <v>249</v>
      </c>
      <c r="F326" s="8">
        <v>62</v>
      </c>
      <c r="G326" s="51">
        <f t="shared" si="10"/>
        <v>0.24899598393574296</v>
      </c>
      <c r="H326" s="9">
        <v>35</v>
      </c>
      <c r="I326" s="10">
        <v>129</v>
      </c>
      <c r="J326" s="8">
        <v>63</v>
      </c>
      <c r="K326" s="49">
        <f>J326/I326</f>
        <v>0.48837209302325579</v>
      </c>
      <c r="L326" s="46">
        <v>33</v>
      </c>
      <c r="M326" s="37"/>
      <c r="N326" s="37"/>
      <c r="O326" s="37"/>
      <c r="P326" s="37"/>
      <c r="Q326" s="37"/>
      <c r="R326" s="37"/>
    </row>
    <row r="327" spans="1:18" s="7" customFormat="1" ht="13" x14ac:dyDescent="0.3">
      <c r="A327" s="8">
        <v>315</v>
      </c>
      <c r="B327" s="8" t="s">
        <v>623</v>
      </c>
      <c r="C327" s="8" t="s">
        <v>628</v>
      </c>
      <c r="D327" s="9" t="s">
        <v>629</v>
      </c>
      <c r="E327" s="10">
        <v>115</v>
      </c>
      <c r="F327" s="8">
        <v>8</v>
      </c>
      <c r="G327" s="49">
        <f t="shared" si="10"/>
        <v>6.9565217391304349E-2</v>
      </c>
      <c r="H327" s="9">
        <v>7</v>
      </c>
      <c r="I327" s="10">
        <v>48</v>
      </c>
      <c r="J327" s="8">
        <v>15</v>
      </c>
      <c r="K327" s="49">
        <f>J327/I327</f>
        <v>0.3125</v>
      </c>
      <c r="L327" s="46">
        <v>9</v>
      </c>
      <c r="M327" s="37"/>
      <c r="N327" s="37"/>
      <c r="O327" s="37"/>
      <c r="P327" s="37"/>
      <c r="Q327" s="37"/>
      <c r="R327" s="37"/>
    </row>
    <row r="328" spans="1:18" s="7" customFormat="1" ht="13" x14ac:dyDescent="0.3">
      <c r="A328" s="8">
        <v>316</v>
      </c>
      <c r="B328" s="8" t="s">
        <v>623</v>
      </c>
      <c r="C328" s="8" t="s">
        <v>630</v>
      </c>
      <c r="D328" s="9" t="s">
        <v>631</v>
      </c>
      <c r="E328" s="10">
        <v>162</v>
      </c>
      <c r="F328" s="8">
        <v>50</v>
      </c>
      <c r="G328" s="51">
        <f t="shared" si="10"/>
        <v>0.30864197530864196</v>
      </c>
      <c r="H328" s="9">
        <v>25</v>
      </c>
      <c r="I328" s="10">
        <v>45</v>
      </c>
      <c r="J328" s="8">
        <v>27</v>
      </c>
      <c r="K328" s="51">
        <f>J328/I328</f>
        <v>0.6</v>
      </c>
      <c r="L328" s="46">
        <v>10</v>
      </c>
      <c r="M328" s="37"/>
      <c r="N328" s="37"/>
      <c r="O328" s="37"/>
      <c r="P328" s="37"/>
      <c r="Q328" s="37"/>
      <c r="R328" s="37"/>
    </row>
    <row r="329" spans="1:18" s="7" customFormat="1" ht="13" x14ac:dyDescent="0.3">
      <c r="A329" s="8">
        <v>317</v>
      </c>
      <c r="B329" s="8" t="s">
        <v>623</v>
      </c>
      <c r="C329" s="8" t="s">
        <v>632</v>
      </c>
      <c r="D329" s="9" t="s">
        <v>633</v>
      </c>
      <c r="E329" s="10">
        <v>676</v>
      </c>
      <c r="F329" s="8">
        <v>43</v>
      </c>
      <c r="G329" s="49">
        <f t="shared" si="10"/>
        <v>6.3609467455621307E-2</v>
      </c>
      <c r="H329" s="9">
        <v>22</v>
      </c>
      <c r="I329" s="10">
        <v>289</v>
      </c>
      <c r="J329" s="8">
        <v>142</v>
      </c>
      <c r="K329" s="49">
        <f>J329/I329</f>
        <v>0.49134948096885811</v>
      </c>
      <c r="L329" s="46">
        <v>59</v>
      </c>
      <c r="M329" s="37"/>
      <c r="N329" s="37"/>
      <c r="O329" s="37"/>
      <c r="P329" s="37"/>
      <c r="Q329" s="37"/>
      <c r="R329" s="37"/>
    </row>
    <row r="330" spans="1:18" s="7" customFormat="1" ht="13" x14ac:dyDescent="0.3">
      <c r="A330" s="8">
        <v>318</v>
      </c>
      <c r="B330" s="8" t="s">
        <v>623</v>
      </c>
      <c r="C330" s="8" t="s">
        <v>634</v>
      </c>
      <c r="D330" s="9" t="s">
        <v>635</v>
      </c>
      <c r="E330" s="10">
        <v>518</v>
      </c>
      <c r="F330" s="8">
        <v>100</v>
      </c>
      <c r="G330" s="49">
        <f t="shared" si="10"/>
        <v>0.19305019305019305</v>
      </c>
      <c r="H330" s="9">
        <v>62</v>
      </c>
      <c r="I330" s="10">
        <v>216</v>
      </c>
      <c r="J330" s="8">
        <v>118</v>
      </c>
      <c r="K330" s="49">
        <f>J330/I330</f>
        <v>0.54629629629629628</v>
      </c>
      <c r="L330" s="46">
        <v>35</v>
      </c>
      <c r="M330" s="37"/>
      <c r="N330" s="37"/>
      <c r="O330" s="37"/>
      <c r="P330" s="37"/>
      <c r="Q330" s="37"/>
      <c r="R330" s="37"/>
    </row>
    <row r="331" spans="1:18" s="7" customFormat="1" ht="13" x14ac:dyDescent="0.3">
      <c r="A331" s="8">
        <v>319</v>
      </c>
      <c r="B331" s="8" t="s">
        <v>623</v>
      </c>
      <c r="C331" s="8" t="s">
        <v>636</v>
      </c>
      <c r="D331" s="9" t="s">
        <v>637</v>
      </c>
      <c r="E331" s="10">
        <v>442</v>
      </c>
      <c r="F331" s="8">
        <v>104</v>
      </c>
      <c r="G331" s="51">
        <f t="shared" si="10"/>
        <v>0.23529411764705882</v>
      </c>
      <c r="H331" s="9">
        <v>55</v>
      </c>
      <c r="I331" s="10">
        <v>191</v>
      </c>
      <c r="J331" s="8">
        <v>115</v>
      </c>
      <c r="K331" s="51">
        <f>J331/I331</f>
        <v>0.60209424083769636</v>
      </c>
      <c r="L331" s="46">
        <v>40</v>
      </c>
      <c r="M331" s="37"/>
      <c r="N331" s="37"/>
      <c r="O331" s="37"/>
      <c r="P331" s="37"/>
      <c r="Q331" s="37"/>
      <c r="R331" s="37"/>
    </row>
    <row r="332" spans="1:18" s="7" customFormat="1" ht="13" x14ac:dyDescent="0.3">
      <c r="A332" s="8">
        <v>320</v>
      </c>
      <c r="B332" s="8" t="s">
        <v>623</v>
      </c>
      <c r="C332" s="8" t="s">
        <v>638</v>
      </c>
      <c r="D332" s="9" t="s">
        <v>639</v>
      </c>
      <c r="E332" s="10">
        <v>358</v>
      </c>
      <c r="F332" s="8">
        <v>97</v>
      </c>
      <c r="G332" s="51">
        <f t="shared" si="10"/>
        <v>0.27094972067039108</v>
      </c>
      <c r="H332" s="9">
        <v>54</v>
      </c>
      <c r="I332" s="10">
        <v>154</v>
      </c>
      <c r="J332" s="8">
        <v>85</v>
      </c>
      <c r="K332" s="49">
        <f>J332/I332</f>
        <v>0.55194805194805197</v>
      </c>
      <c r="L332" s="46">
        <v>23</v>
      </c>
      <c r="M332" s="37"/>
      <c r="N332" s="37"/>
      <c r="O332" s="37"/>
      <c r="P332" s="37"/>
      <c r="Q332" s="37"/>
      <c r="R332" s="37"/>
    </row>
    <row r="333" spans="1:18" s="7" customFormat="1" ht="13" x14ac:dyDescent="0.3">
      <c r="A333" s="8">
        <v>321</v>
      </c>
      <c r="B333" s="8" t="s">
        <v>623</v>
      </c>
      <c r="C333" s="8" t="s">
        <v>640</v>
      </c>
      <c r="D333" s="9" t="s">
        <v>641</v>
      </c>
      <c r="E333" s="10">
        <v>363</v>
      </c>
      <c r="F333" s="8">
        <v>151</v>
      </c>
      <c r="G333" s="52">
        <f t="shared" si="10"/>
        <v>0.41597796143250687</v>
      </c>
      <c r="H333" s="9">
        <v>96</v>
      </c>
      <c r="I333" s="10">
        <v>149</v>
      </c>
      <c r="J333" s="8">
        <v>84</v>
      </c>
      <c r="K333" s="49">
        <f>J333/I333</f>
        <v>0.56375838926174493</v>
      </c>
      <c r="L333" s="46">
        <v>53</v>
      </c>
      <c r="M333" s="37"/>
      <c r="N333" s="37"/>
      <c r="O333" s="37"/>
      <c r="P333" s="37"/>
      <c r="Q333" s="37"/>
      <c r="R333" s="37"/>
    </row>
    <row r="334" spans="1:18" s="7" customFormat="1" ht="13" x14ac:dyDescent="0.3">
      <c r="A334" s="8">
        <v>322</v>
      </c>
      <c r="B334" s="8" t="s">
        <v>623</v>
      </c>
      <c r="C334" s="8" t="s">
        <v>642</v>
      </c>
      <c r="D334" s="9" t="s">
        <v>643</v>
      </c>
      <c r="E334" s="10">
        <v>519</v>
      </c>
      <c r="F334" s="8">
        <v>117</v>
      </c>
      <c r="G334" s="51">
        <f t="shared" si="10"/>
        <v>0.22543352601156069</v>
      </c>
      <c r="H334" s="9">
        <v>85</v>
      </c>
      <c r="I334" s="10">
        <v>215</v>
      </c>
      <c r="J334" s="8">
        <v>135</v>
      </c>
      <c r="K334" s="51">
        <f>J334/I334</f>
        <v>0.62790697674418605</v>
      </c>
      <c r="L334" s="46">
        <v>71</v>
      </c>
      <c r="M334" s="37"/>
      <c r="N334" s="37"/>
      <c r="O334" s="37"/>
      <c r="P334" s="37"/>
      <c r="Q334" s="37"/>
      <c r="R334" s="37"/>
    </row>
    <row r="335" spans="1:18" s="7" customFormat="1" ht="13" x14ac:dyDescent="0.3">
      <c r="A335" s="8">
        <v>323</v>
      </c>
      <c r="B335" s="8" t="s">
        <v>623</v>
      </c>
      <c r="C335" s="8" t="s">
        <v>644</v>
      </c>
      <c r="D335" s="9" t="s">
        <v>645</v>
      </c>
      <c r="E335" s="10">
        <v>335</v>
      </c>
      <c r="F335" s="8">
        <v>137</v>
      </c>
      <c r="G335" s="52">
        <f t="shared" si="10"/>
        <v>0.40895522388059702</v>
      </c>
      <c r="H335" s="9">
        <v>79</v>
      </c>
      <c r="I335" s="10">
        <v>155</v>
      </c>
      <c r="J335" s="8">
        <v>71</v>
      </c>
      <c r="K335" s="49">
        <f>J335/I335</f>
        <v>0.45806451612903226</v>
      </c>
      <c r="L335" s="46">
        <v>37</v>
      </c>
      <c r="M335" s="37"/>
      <c r="N335" s="37"/>
      <c r="O335" s="37"/>
      <c r="P335" s="37"/>
      <c r="Q335" s="37"/>
      <c r="R335" s="37"/>
    </row>
    <row r="336" spans="1:18" s="7" customFormat="1" ht="13" x14ac:dyDescent="0.3">
      <c r="A336" s="8">
        <v>324</v>
      </c>
      <c r="B336" s="8" t="s">
        <v>623</v>
      </c>
      <c r="C336" s="8" t="s">
        <v>646</v>
      </c>
      <c r="D336" s="9" t="s">
        <v>647</v>
      </c>
      <c r="E336" s="10">
        <v>728</v>
      </c>
      <c r="F336" s="8">
        <v>69</v>
      </c>
      <c r="G336" s="49">
        <f t="shared" si="10"/>
        <v>9.4780219780219777E-2</v>
      </c>
      <c r="H336" s="9">
        <v>44</v>
      </c>
      <c r="I336" s="10">
        <v>344</v>
      </c>
      <c r="J336" s="8">
        <v>75</v>
      </c>
      <c r="K336" s="49">
        <f>J336/I336</f>
        <v>0.21802325581395349</v>
      </c>
      <c r="L336" s="46">
        <v>42</v>
      </c>
      <c r="M336" s="37"/>
      <c r="N336" s="37"/>
      <c r="O336" s="37"/>
      <c r="P336" s="37"/>
      <c r="Q336" s="37"/>
      <c r="R336" s="37"/>
    </row>
    <row r="337" spans="1:18" s="7" customFormat="1" ht="13" x14ac:dyDescent="0.3">
      <c r="A337" s="8">
        <v>325</v>
      </c>
      <c r="B337" s="8" t="s">
        <v>623</v>
      </c>
      <c r="C337" s="8" t="s">
        <v>648</v>
      </c>
      <c r="D337" s="9" t="s">
        <v>649</v>
      </c>
      <c r="E337" s="10">
        <v>519</v>
      </c>
      <c r="F337" s="8">
        <v>39</v>
      </c>
      <c r="G337" s="49">
        <f t="shared" si="10"/>
        <v>7.5144508670520235E-2</v>
      </c>
      <c r="H337" s="9">
        <v>19</v>
      </c>
      <c r="I337" s="10">
        <v>222</v>
      </c>
      <c r="J337" s="8">
        <v>93</v>
      </c>
      <c r="K337" s="49">
        <f>J337/I337</f>
        <v>0.41891891891891891</v>
      </c>
      <c r="L337" s="46">
        <v>44</v>
      </c>
      <c r="M337" s="37"/>
      <c r="N337" s="37"/>
      <c r="O337" s="37"/>
      <c r="P337" s="37"/>
      <c r="Q337" s="37"/>
      <c r="R337" s="37"/>
    </row>
    <row r="338" spans="1:18" s="7" customFormat="1" ht="13" x14ac:dyDescent="0.3">
      <c r="A338" s="8">
        <v>326</v>
      </c>
      <c r="B338" s="8" t="s">
        <v>623</v>
      </c>
      <c r="C338" s="8" t="s">
        <v>650</v>
      </c>
      <c r="D338" s="9" t="s">
        <v>651</v>
      </c>
      <c r="E338" s="10">
        <v>560</v>
      </c>
      <c r="F338" s="8">
        <v>103</v>
      </c>
      <c r="G338" s="49">
        <f t="shared" si="10"/>
        <v>0.18392857142857144</v>
      </c>
      <c r="H338" s="9">
        <v>77</v>
      </c>
      <c r="I338" s="10">
        <v>219</v>
      </c>
      <c r="J338" s="8">
        <v>111</v>
      </c>
      <c r="K338" s="49">
        <f>J338/I338</f>
        <v>0.50684931506849318</v>
      </c>
      <c r="L338" s="46">
        <v>65</v>
      </c>
      <c r="M338" s="37"/>
      <c r="N338" s="37"/>
      <c r="O338" s="37"/>
      <c r="P338" s="37"/>
      <c r="Q338" s="37"/>
      <c r="R338" s="37"/>
    </row>
    <row r="339" spans="1:18" s="7" customFormat="1" ht="13" x14ac:dyDescent="0.3">
      <c r="A339" s="8">
        <v>327</v>
      </c>
      <c r="B339" s="8" t="s">
        <v>623</v>
      </c>
      <c r="C339" s="8" t="s">
        <v>652</v>
      </c>
      <c r="D339" s="9" t="s">
        <v>653</v>
      </c>
      <c r="E339" s="10">
        <v>504</v>
      </c>
      <c r="F339" s="8">
        <v>165</v>
      </c>
      <c r="G339" s="51">
        <f t="shared" si="10"/>
        <v>0.32738095238095238</v>
      </c>
      <c r="H339" s="9">
        <v>105</v>
      </c>
      <c r="I339" s="10">
        <v>182</v>
      </c>
      <c r="J339" s="8">
        <v>89</v>
      </c>
      <c r="K339" s="49">
        <f>J339/I339</f>
        <v>0.48901098901098899</v>
      </c>
      <c r="L339" s="46">
        <v>68</v>
      </c>
      <c r="M339" s="37"/>
      <c r="N339" s="37"/>
      <c r="O339" s="37"/>
      <c r="P339" s="37"/>
      <c r="Q339" s="37"/>
      <c r="R339" s="37"/>
    </row>
    <row r="340" spans="1:18" s="7" customFormat="1" ht="13" x14ac:dyDescent="0.3">
      <c r="A340" s="8">
        <v>328</v>
      </c>
      <c r="B340" s="8" t="s">
        <v>623</v>
      </c>
      <c r="C340" s="8" t="s">
        <v>654</v>
      </c>
      <c r="D340" s="9" t="s">
        <v>655</v>
      </c>
      <c r="E340" s="10">
        <v>452</v>
      </c>
      <c r="F340" s="8">
        <v>141</v>
      </c>
      <c r="G340" s="51">
        <f t="shared" si="10"/>
        <v>0.31194690265486724</v>
      </c>
      <c r="H340" s="9">
        <v>100</v>
      </c>
      <c r="I340" s="10">
        <v>203</v>
      </c>
      <c r="J340" s="8">
        <v>92</v>
      </c>
      <c r="K340" s="49">
        <f>J340/I340</f>
        <v>0.45320197044334976</v>
      </c>
      <c r="L340" s="46">
        <v>44</v>
      </c>
      <c r="M340" s="37"/>
      <c r="N340" s="37"/>
      <c r="O340" s="37"/>
      <c r="P340" s="37"/>
      <c r="Q340" s="37"/>
      <c r="R340" s="37"/>
    </row>
    <row r="341" spans="1:18" s="7" customFormat="1" ht="13" x14ac:dyDescent="0.3">
      <c r="A341" s="8">
        <v>329</v>
      </c>
      <c r="B341" s="8" t="s">
        <v>623</v>
      </c>
      <c r="C341" s="8" t="s">
        <v>656</v>
      </c>
      <c r="D341" s="9" t="s">
        <v>657</v>
      </c>
      <c r="E341" s="10">
        <v>375</v>
      </c>
      <c r="F341" s="8">
        <v>45</v>
      </c>
      <c r="G341" s="49">
        <f t="shared" si="10"/>
        <v>0.12</v>
      </c>
      <c r="H341" s="9">
        <v>38</v>
      </c>
      <c r="I341" s="10">
        <v>162</v>
      </c>
      <c r="J341" s="8">
        <v>53</v>
      </c>
      <c r="K341" s="49">
        <f>J341/I341</f>
        <v>0.3271604938271605</v>
      </c>
      <c r="L341" s="46">
        <v>43</v>
      </c>
      <c r="M341" s="37"/>
      <c r="N341" s="37"/>
      <c r="O341" s="37"/>
      <c r="P341" s="37"/>
      <c r="Q341" s="37"/>
      <c r="R341" s="37"/>
    </row>
    <row r="342" spans="1:18" s="7" customFormat="1" ht="13" x14ac:dyDescent="0.3">
      <c r="A342" s="8">
        <v>330</v>
      </c>
      <c r="B342" s="8" t="s">
        <v>623</v>
      </c>
      <c r="C342" s="8" t="s">
        <v>658</v>
      </c>
      <c r="D342" s="9" t="s">
        <v>659</v>
      </c>
      <c r="E342" s="10">
        <v>554</v>
      </c>
      <c r="F342" s="8">
        <v>105</v>
      </c>
      <c r="G342" s="49">
        <f t="shared" si="10"/>
        <v>0.18953068592057762</v>
      </c>
      <c r="H342" s="9">
        <v>82</v>
      </c>
      <c r="I342" s="10">
        <v>223</v>
      </c>
      <c r="J342" s="8">
        <v>68</v>
      </c>
      <c r="K342" s="49">
        <f>J342/I342</f>
        <v>0.30493273542600896</v>
      </c>
      <c r="L342" s="46">
        <v>55</v>
      </c>
      <c r="M342" s="37"/>
      <c r="N342" s="37"/>
      <c r="O342" s="37"/>
      <c r="P342" s="37"/>
      <c r="Q342" s="37"/>
      <c r="R342" s="37"/>
    </row>
    <row r="343" spans="1:18" s="7" customFormat="1" ht="13" x14ac:dyDescent="0.3">
      <c r="A343" s="8">
        <v>331</v>
      </c>
      <c r="B343" s="8" t="s">
        <v>623</v>
      </c>
      <c r="C343" s="8" t="s">
        <v>660</v>
      </c>
      <c r="D343" s="9" t="s">
        <v>661</v>
      </c>
      <c r="E343" s="10">
        <v>593</v>
      </c>
      <c r="F343" s="8">
        <v>35</v>
      </c>
      <c r="G343" s="49">
        <f t="shared" si="10"/>
        <v>5.9021922428330521E-2</v>
      </c>
      <c r="H343" s="9">
        <v>35</v>
      </c>
      <c r="I343" s="10">
        <v>246</v>
      </c>
      <c r="J343" s="8">
        <v>68</v>
      </c>
      <c r="K343" s="49">
        <f>J343/I343</f>
        <v>0.27642276422764228</v>
      </c>
      <c r="L343" s="46">
        <v>68</v>
      </c>
      <c r="M343" s="37"/>
      <c r="N343" s="37"/>
      <c r="O343" s="37"/>
      <c r="P343" s="37"/>
      <c r="Q343" s="37"/>
      <c r="R343" s="37"/>
    </row>
    <row r="344" spans="1:18" s="7" customFormat="1" ht="13" x14ac:dyDescent="0.3">
      <c r="A344" s="8">
        <v>332</v>
      </c>
      <c r="B344" s="8" t="s">
        <v>623</v>
      </c>
      <c r="C344" s="8" t="s">
        <v>662</v>
      </c>
      <c r="D344" s="9" t="s">
        <v>663</v>
      </c>
      <c r="E344" s="10">
        <v>470</v>
      </c>
      <c r="F344" s="8">
        <v>41</v>
      </c>
      <c r="G344" s="49">
        <f t="shared" si="10"/>
        <v>8.723404255319149E-2</v>
      </c>
      <c r="H344" s="9">
        <v>41</v>
      </c>
      <c r="I344" s="10">
        <v>210</v>
      </c>
      <c r="J344" s="8">
        <v>36</v>
      </c>
      <c r="K344" s="49">
        <f>J344/I344</f>
        <v>0.17142857142857143</v>
      </c>
      <c r="L344" s="46">
        <v>36</v>
      </c>
      <c r="M344" s="37"/>
      <c r="N344" s="37"/>
      <c r="O344" s="37"/>
      <c r="P344" s="37"/>
      <c r="Q344" s="37"/>
      <c r="R344" s="37"/>
    </row>
    <row r="345" spans="1:18" s="7" customFormat="1" ht="13" x14ac:dyDescent="0.3">
      <c r="A345" s="8">
        <v>333</v>
      </c>
      <c r="B345" s="8" t="s">
        <v>623</v>
      </c>
      <c r="C345" s="8" t="s">
        <v>664</v>
      </c>
      <c r="D345" s="9" t="s">
        <v>665</v>
      </c>
      <c r="E345" s="10">
        <v>240</v>
      </c>
      <c r="F345" s="8">
        <v>64</v>
      </c>
      <c r="G345" s="51">
        <f t="shared" si="10"/>
        <v>0.26666666666666666</v>
      </c>
      <c r="H345" s="9">
        <v>64</v>
      </c>
      <c r="I345" s="10">
        <v>86</v>
      </c>
      <c r="J345" s="8">
        <v>31</v>
      </c>
      <c r="K345" s="49">
        <f>J345/I345</f>
        <v>0.36046511627906974</v>
      </c>
      <c r="L345" s="46">
        <v>31</v>
      </c>
      <c r="M345" s="37"/>
      <c r="N345" s="37"/>
      <c r="O345" s="37"/>
      <c r="P345" s="37"/>
      <c r="Q345" s="37"/>
      <c r="R345" s="37"/>
    </row>
    <row r="346" spans="1:18" s="7" customFormat="1" ht="13" x14ac:dyDescent="0.3">
      <c r="A346" s="8">
        <v>334</v>
      </c>
      <c r="B346" s="8" t="s">
        <v>623</v>
      </c>
      <c r="C346" s="8" t="s">
        <v>666</v>
      </c>
      <c r="D346" s="9" t="s">
        <v>667</v>
      </c>
      <c r="E346" s="10">
        <v>97</v>
      </c>
      <c r="F346" s="8">
        <v>16</v>
      </c>
      <c r="G346" s="49">
        <f t="shared" si="10"/>
        <v>0.16494845360824742</v>
      </c>
      <c r="H346" s="9">
        <v>16</v>
      </c>
      <c r="I346" s="10">
        <v>37</v>
      </c>
      <c r="J346" s="8">
        <v>10</v>
      </c>
      <c r="K346" s="49">
        <f>J346/I346</f>
        <v>0.27027027027027029</v>
      </c>
      <c r="L346" s="46">
        <v>10</v>
      </c>
      <c r="M346" s="37"/>
      <c r="N346" s="37"/>
      <c r="O346" s="37"/>
      <c r="P346" s="37"/>
      <c r="Q346" s="37"/>
      <c r="R346" s="37"/>
    </row>
    <row r="347" spans="1:18" s="7" customFormat="1" ht="13" x14ac:dyDescent="0.3">
      <c r="A347" s="8">
        <v>335</v>
      </c>
      <c r="B347" s="8" t="s">
        <v>623</v>
      </c>
      <c r="C347" s="8" t="s">
        <v>668</v>
      </c>
      <c r="D347" s="9" t="s">
        <v>669</v>
      </c>
      <c r="E347" s="10">
        <v>357</v>
      </c>
      <c r="F347" s="8">
        <v>62</v>
      </c>
      <c r="G347" s="49">
        <f t="shared" si="10"/>
        <v>0.17366946778711484</v>
      </c>
      <c r="H347" s="9">
        <v>62</v>
      </c>
      <c r="I347" s="10">
        <v>163</v>
      </c>
      <c r="J347" s="8">
        <v>42</v>
      </c>
      <c r="K347" s="49">
        <f>J347/I347</f>
        <v>0.25766871165644173</v>
      </c>
      <c r="L347" s="46">
        <v>42</v>
      </c>
      <c r="M347" s="37"/>
      <c r="N347" s="37"/>
      <c r="O347" s="37"/>
      <c r="P347" s="37"/>
      <c r="Q347" s="37"/>
      <c r="R347" s="37"/>
    </row>
    <row r="348" spans="1:18" s="7" customFormat="1" ht="13" x14ac:dyDescent="0.3">
      <c r="A348" s="8">
        <v>336</v>
      </c>
      <c r="B348" s="8" t="s">
        <v>623</v>
      </c>
      <c r="C348" s="8" t="s">
        <v>670</v>
      </c>
      <c r="D348" s="9" t="s">
        <v>671</v>
      </c>
      <c r="E348" s="10">
        <v>429</v>
      </c>
      <c r="F348" s="8">
        <v>27</v>
      </c>
      <c r="G348" s="49">
        <f t="shared" si="10"/>
        <v>6.2937062937062943E-2</v>
      </c>
      <c r="H348" s="9">
        <v>27</v>
      </c>
      <c r="I348" s="10">
        <v>186</v>
      </c>
      <c r="J348" s="8">
        <v>48</v>
      </c>
      <c r="K348" s="49">
        <f>J348/I348</f>
        <v>0.25806451612903225</v>
      </c>
      <c r="L348" s="46">
        <v>48</v>
      </c>
      <c r="M348" s="37"/>
      <c r="N348" s="37"/>
      <c r="O348" s="37"/>
      <c r="P348" s="37"/>
      <c r="Q348" s="37"/>
      <c r="R348" s="37"/>
    </row>
    <row r="349" spans="1:18" s="7" customFormat="1" ht="13" x14ac:dyDescent="0.3">
      <c r="A349" s="8">
        <v>337</v>
      </c>
      <c r="B349" s="8" t="s">
        <v>623</v>
      </c>
      <c r="C349" s="8" t="s">
        <v>672</v>
      </c>
      <c r="D349" s="9" t="s">
        <v>673</v>
      </c>
      <c r="E349" s="10">
        <v>241</v>
      </c>
      <c r="F349" s="8">
        <v>20</v>
      </c>
      <c r="G349" s="49">
        <f t="shared" si="10"/>
        <v>8.2987551867219914E-2</v>
      </c>
      <c r="H349" s="9">
        <v>20</v>
      </c>
      <c r="I349" s="10">
        <v>111</v>
      </c>
      <c r="J349" s="8">
        <v>23</v>
      </c>
      <c r="K349" s="49">
        <f>J349/I349</f>
        <v>0.2072072072072072</v>
      </c>
      <c r="L349" s="46">
        <v>23</v>
      </c>
      <c r="M349" s="37"/>
      <c r="N349" s="37"/>
      <c r="O349" s="37"/>
      <c r="P349" s="37"/>
      <c r="Q349" s="37"/>
      <c r="R349" s="37"/>
    </row>
    <row r="350" spans="1:18" s="7" customFormat="1" ht="13" x14ac:dyDescent="0.3">
      <c r="A350" s="8">
        <v>338</v>
      </c>
      <c r="B350" s="8" t="s">
        <v>623</v>
      </c>
      <c r="C350" s="8" t="s">
        <v>674</v>
      </c>
      <c r="D350" s="9" t="s">
        <v>675</v>
      </c>
      <c r="E350" s="10">
        <v>568</v>
      </c>
      <c r="F350" s="8">
        <v>59</v>
      </c>
      <c r="G350" s="49">
        <f t="shared" si="10"/>
        <v>0.10387323943661972</v>
      </c>
      <c r="H350" s="9">
        <v>59</v>
      </c>
      <c r="I350" s="10">
        <v>246</v>
      </c>
      <c r="J350" s="8">
        <v>65</v>
      </c>
      <c r="K350" s="49">
        <f>J350/I350</f>
        <v>0.26422764227642276</v>
      </c>
      <c r="L350" s="46">
        <v>65</v>
      </c>
      <c r="M350" s="37"/>
      <c r="N350" s="37"/>
      <c r="O350" s="37"/>
      <c r="P350" s="37"/>
      <c r="Q350" s="37"/>
      <c r="R350" s="37"/>
    </row>
    <row r="351" spans="1:18" s="7" customFormat="1" ht="13" x14ac:dyDescent="0.3">
      <c r="A351" s="8">
        <v>339</v>
      </c>
      <c r="B351" s="8" t="s">
        <v>623</v>
      </c>
      <c r="C351" s="8" t="s">
        <v>676</v>
      </c>
      <c r="D351" s="9" t="s">
        <v>677</v>
      </c>
      <c r="E351" s="10">
        <v>250</v>
      </c>
      <c r="F351" s="8">
        <v>40</v>
      </c>
      <c r="G351" s="49">
        <f t="shared" si="10"/>
        <v>0.16</v>
      </c>
      <c r="H351" s="9">
        <v>40</v>
      </c>
      <c r="I351" s="10">
        <v>93</v>
      </c>
      <c r="J351" s="8">
        <v>26</v>
      </c>
      <c r="K351" s="49">
        <f>J351/I351</f>
        <v>0.27956989247311825</v>
      </c>
      <c r="L351" s="46">
        <v>26</v>
      </c>
      <c r="M351" s="37"/>
      <c r="N351" s="37"/>
      <c r="O351" s="37"/>
      <c r="P351" s="37"/>
      <c r="Q351" s="37"/>
      <c r="R351" s="37"/>
    </row>
    <row r="352" spans="1:18" s="7" customFormat="1" ht="13" x14ac:dyDescent="0.3">
      <c r="A352" s="8">
        <v>340</v>
      </c>
      <c r="B352" s="8" t="s">
        <v>623</v>
      </c>
      <c r="C352" s="8" t="s">
        <v>678</v>
      </c>
      <c r="D352" s="9" t="s">
        <v>679</v>
      </c>
      <c r="E352" s="10">
        <v>674</v>
      </c>
      <c r="F352" s="8">
        <v>79</v>
      </c>
      <c r="G352" s="49">
        <f t="shared" si="10"/>
        <v>0.1172106824925816</v>
      </c>
      <c r="H352" s="9">
        <v>79</v>
      </c>
      <c r="I352" s="10">
        <v>278</v>
      </c>
      <c r="J352" s="8">
        <v>66</v>
      </c>
      <c r="K352" s="49">
        <f>J352/I352</f>
        <v>0.23741007194244604</v>
      </c>
      <c r="L352" s="46">
        <v>66</v>
      </c>
      <c r="M352" s="37"/>
      <c r="N352" s="37"/>
      <c r="O352" s="37"/>
      <c r="P352" s="37"/>
      <c r="Q352" s="37"/>
      <c r="R352" s="37"/>
    </row>
    <row r="353" spans="1:18" s="7" customFormat="1" ht="13" x14ac:dyDescent="0.3">
      <c r="A353" s="8">
        <v>341</v>
      </c>
      <c r="B353" s="8" t="s">
        <v>623</v>
      </c>
      <c r="C353" s="8" t="s">
        <v>680</v>
      </c>
      <c r="D353" s="9" t="s">
        <v>681</v>
      </c>
      <c r="E353" s="10">
        <v>462</v>
      </c>
      <c r="F353" s="8">
        <v>49</v>
      </c>
      <c r="G353" s="49">
        <f t="shared" si="10"/>
        <v>0.10606060606060606</v>
      </c>
      <c r="H353" s="9">
        <v>49</v>
      </c>
      <c r="I353" s="10">
        <v>196</v>
      </c>
      <c r="J353" s="8">
        <v>56</v>
      </c>
      <c r="K353" s="49">
        <f>J353/I353</f>
        <v>0.2857142857142857</v>
      </c>
      <c r="L353" s="46">
        <v>56</v>
      </c>
      <c r="M353" s="37"/>
      <c r="N353" s="37"/>
      <c r="O353" s="37"/>
      <c r="P353" s="37"/>
      <c r="Q353" s="37"/>
      <c r="R353" s="37"/>
    </row>
    <row r="354" spans="1:18" s="7" customFormat="1" ht="13" x14ac:dyDescent="0.3">
      <c r="A354" s="8">
        <v>342</v>
      </c>
      <c r="B354" s="8" t="s">
        <v>623</v>
      </c>
      <c r="C354" s="8" t="s">
        <v>682</v>
      </c>
      <c r="D354" s="9" t="s">
        <v>683</v>
      </c>
      <c r="E354" s="10">
        <v>494</v>
      </c>
      <c r="F354" s="8">
        <v>28</v>
      </c>
      <c r="G354" s="49">
        <f t="shared" si="10"/>
        <v>5.6680161943319839E-2</v>
      </c>
      <c r="H354" s="9">
        <v>28</v>
      </c>
      <c r="I354" s="10">
        <v>212</v>
      </c>
      <c r="J354" s="8">
        <v>34</v>
      </c>
      <c r="K354" s="49">
        <f>J354/I354</f>
        <v>0.16037735849056603</v>
      </c>
      <c r="L354" s="46">
        <v>34</v>
      </c>
      <c r="M354" s="37"/>
      <c r="N354" s="37"/>
      <c r="O354" s="37"/>
      <c r="P354" s="37"/>
      <c r="Q354" s="37"/>
      <c r="R354" s="37"/>
    </row>
    <row r="355" spans="1:18" s="7" customFormat="1" ht="13" x14ac:dyDescent="0.3">
      <c r="A355" s="8">
        <v>343</v>
      </c>
      <c r="B355" s="8" t="s">
        <v>623</v>
      </c>
      <c r="C355" s="8" t="s">
        <v>684</v>
      </c>
      <c r="D355" s="9" t="s">
        <v>685</v>
      </c>
      <c r="E355" s="10">
        <v>440</v>
      </c>
      <c r="F355" s="8">
        <v>25</v>
      </c>
      <c r="G355" s="49">
        <f t="shared" ref="G355:G418" si="11">F355/E355</f>
        <v>5.6818181818181816E-2</v>
      </c>
      <c r="H355" s="9">
        <v>25</v>
      </c>
      <c r="I355" s="10">
        <v>170</v>
      </c>
      <c r="J355" s="8">
        <v>22</v>
      </c>
      <c r="K355" s="49">
        <f>J355/I355</f>
        <v>0.12941176470588237</v>
      </c>
      <c r="L355" s="46">
        <v>22</v>
      </c>
      <c r="M355" s="37"/>
      <c r="N355" s="37"/>
      <c r="O355" s="37"/>
      <c r="P355" s="37"/>
      <c r="Q355" s="37"/>
      <c r="R355" s="37"/>
    </row>
    <row r="356" spans="1:18" s="7" customFormat="1" ht="13" x14ac:dyDescent="0.3">
      <c r="A356" s="8">
        <v>344</v>
      </c>
      <c r="B356" s="8" t="s">
        <v>623</v>
      </c>
      <c r="C356" s="8" t="s">
        <v>686</v>
      </c>
      <c r="D356" s="9" t="s">
        <v>687</v>
      </c>
      <c r="E356" s="10">
        <v>522</v>
      </c>
      <c r="F356" s="8">
        <v>8</v>
      </c>
      <c r="G356" s="49">
        <f t="shared" si="11"/>
        <v>1.532567049808429E-2</v>
      </c>
      <c r="H356" s="9">
        <v>8</v>
      </c>
      <c r="I356" s="10">
        <v>209</v>
      </c>
      <c r="J356" s="8">
        <v>7</v>
      </c>
      <c r="K356" s="49">
        <f>J356/I356</f>
        <v>3.3492822966507178E-2</v>
      </c>
      <c r="L356" s="46">
        <v>7</v>
      </c>
      <c r="M356" s="37"/>
      <c r="N356" s="37"/>
      <c r="O356" s="37"/>
      <c r="P356" s="37"/>
      <c r="Q356" s="37"/>
      <c r="R356" s="37"/>
    </row>
    <row r="357" spans="1:18" s="7" customFormat="1" ht="13" x14ac:dyDescent="0.3">
      <c r="A357" s="8">
        <v>345</v>
      </c>
      <c r="B357" s="8" t="s">
        <v>623</v>
      </c>
      <c r="C357" s="8" t="s">
        <v>688</v>
      </c>
      <c r="D357" s="9" t="s">
        <v>689</v>
      </c>
      <c r="E357" s="10">
        <v>371</v>
      </c>
      <c r="F357" s="8">
        <v>1</v>
      </c>
      <c r="G357" s="49">
        <f t="shared" si="11"/>
        <v>2.6954177897574125E-3</v>
      </c>
      <c r="H357" s="9">
        <v>1</v>
      </c>
      <c r="I357" s="10">
        <v>152</v>
      </c>
      <c r="J357" s="8">
        <v>4</v>
      </c>
      <c r="K357" s="49">
        <f>J357/I357</f>
        <v>2.6315789473684209E-2</v>
      </c>
      <c r="L357" s="46">
        <v>4</v>
      </c>
      <c r="M357" s="37"/>
      <c r="N357" s="37"/>
      <c r="O357" s="37"/>
      <c r="P357" s="37"/>
      <c r="Q357" s="37"/>
      <c r="R357" s="37"/>
    </row>
    <row r="358" spans="1:18" s="7" customFormat="1" ht="13" x14ac:dyDescent="0.3">
      <c r="A358" s="8">
        <v>346</v>
      </c>
      <c r="B358" s="8" t="s">
        <v>623</v>
      </c>
      <c r="C358" s="8" t="s">
        <v>690</v>
      </c>
      <c r="D358" s="9" t="s">
        <v>691</v>
      </c>
      <c r="E358" s="10">
        <v>758</v>
      </c>
      <c r="F358" s="8">
        <v>31</v>
      </c>
      <c r="G358" s="49">
        <f t="shared" si="11"/>
        <v>4.0897097625329816E-2</v>
      </c>
      <c r="H358" s="9">
        <v>20</v>
      </c>
      <c r="I358" s="10">
        <v>291</v>
      </c>
      <c r="J358" s="8">
        <v>137</v>
      </c>
      <c r="K358" s="49">
        <f>J358/I358</f>
        <v>0.47079037800687284</v>
      </c>
      <c r="L358" s="46">
        <v>74</v>
      </c>
      <c r="M358" s="37"/>
      <c r="N358" s="37"/>
      <c r="O358" s="37"/>
      <c r="P358" s="37"/>
      <c r="Q358" s="37"/>
      <c r="R358" s="37"/>
    </row>
    <row r="359" spans="1:18" s="7" customFormat="1" ht="13" x14ac:dyDescent="0.3">
      <c r="A359" s="8">
        <v>347</v>
      </c>
      <c r="B359" s="8" t="s">
        <v>623</v>
      </c>
      <c r="C359" s="8" t="s">
        <v>692</v>
      </c>
      <c r="D359" s="9" t="s">
        <v>693</v>
      </c>
      <c r="E359" s="10">
        <v>550</v>
      </c>
      <c r="F359" s="8">
        <v>141</v>
      </c>
      <c r="G359" s="51">
        <f t="shared" si="11"/>
        <v>0.25636363636363635</v>
      </c>
      <c r="H359" s="9">
        <v>72</v>
      </c>
      <c r="I359" s="10">
        <v>241</v>
      </c>
      <c r="J359" s="8">
        <v>136</v>
      </c>
      <c r="K359" s="49">
        <f>J359/I359</f>
        <v>0.56431535269709543</v>
      </c>
      <c r="L359" s="46">
        <v>49</v>
      </c>
      <c r="M359" s="37"/>
      <c r="N359" s="37"/>
      <c r="O359" s="37"/>
      <c r="P359" s="37"/>
      <c r="Q359" s="37"/>
      <c r="R359" s="37"/>
    </row>
    <row r="360" spans="1:18" s="7" customFormat="1" ht="13" x14ac:dyDescent="0.3">
      <c r="A360" s="8">
        <v>348</v>
      </c>
      <c r="B360" s="8" t="s">
        <v>623</v>
      </c>
      <c r="C360" s="8" t="s">
        <v>694</v>
      </c>
      <c r="D360" s="9" t="s">
        <v>695</v>
      </c>
      <c r="E360" s="10">
        <v>311</v>
      </c>
      <c r="F360" s="8">
        <v>71</v>
      </c>
      <c r="G360" s="51">
        <f t="shared" si="11"/>
        <v>0.22829581993569131</v>
      </c>
      <c r="H360" s="9">
        <v>27</v>
      </c>
      <c r="I360" s="10">
        <v>134</v>
      </c>
      <c r="J360" s="8">
        <v>67</v>
      </c>
      <c r="K360" s="49">
        <f>J360/I360</f>
        <v>0.5</v>
      </c>
      <c r="L360" s="46">
        <v>15</v>
      </c>
      <c r="M360" s="37"/>
      <c r="N360" s="37"/>
      <c r="O360" s="37"/>
      <c r="P360" s="37"/>
      <c r="Q360" s="37"/>
      <c r="R360" s="37"/>
    </row>
    <row r="361" spans="1:18" s="7" customFormat="1" ht="13" x14ac:dyDescent="0.3">
      <c r="A361" s="8">
        <v>349</v>
      </c>
      <c r="B361" s="8" t="s">
        <v>623</v>
      </c>
      <c r="C361" s="8" t="s">
        <v>696</v>
      </c>
      <c r="D361" s="9" t="s">
        <v>697</v>
      </c>
      <c r="E361" s="10">
        <v>645</v>
      </c>
      <c r="F361" s="8">
        <v>44</v>
      </c>
      <c r="G361" s="49">
        <f t="shared" si="11"/>
        <v>6.8217054263565891E-2</v>
      </c>
      <c r="H361" s="9">
        <v>44</v>
      </c>
      <c r="I361" s="10">
        <v>247</v>
      </c>
      <c r="J361" s="8">
        <v>47</v>
      </c>
      <c r="K361" s="49">
        <f>J361/I361</f>
        <v>0.19028340080971659</v>
      </c>
      <c r="L361" s="46">
        <v>47</v>
      </c>
      <c r="M361" s="37"/>
      <c r="N361" s="37"/>
      <c r="O361" s="37"/>
      <c r="P361" s="37"/>
      <c r="Q361" s="37"/>
      <c r="R361" s="37"/>
    </row>
    <row r="362" spans="1:18" s="7" customFormat="1" ht="13" x14ac:dyDescent="0.3">
      <c r="A362" s="8">
        <v>350</v>
      </c>
      <c r="B362" s="8" t="s">
        <v>623</v>
      </c>
      <c r="C362" s="8" t="s">
        <v>698</v>
      </c>
      <c r="D362" s="9" t="s">
        <v>699</v>
      </c>
      <c r="E362" s="10">
        <v>520</v>
      </c>
      <c r="F362" s="8">
        <v>244</v>
      </c>
      <c r="G362" s="52">
        <f t="shared" si="11"/>
        <v>0.46923076923076923</v>
      </c>
      <c r="H362" s="9">
        <v>152</v>
      </c>
      <c r="I362" s="10">
        <v>211</v>
      </c>
      <c r="J362" s="8">
        <v>116</v>
      </c>
      <c r="K362" s="49">
        <f>J362/I362</f>
        <v>0.54976303317535546</v>
      </c>
      <c r="L362" s="46">
        <v>50</v>
      </c>
      <c r="M362" s="37"/>
      <c r="N362" s="37"/>
      <c r="O362" s="37"/>
      <c r="P362" s="37"/>
      <c r="Q362" s="37"/>
      <c r="R362" s="37"/>
    </row>
    <row r="363" spans="1:18" s="7" customFormat="1" ht="13" x14ac:dyDescent="0.3">
      <c r="A363" s="8">
        <v>351</v>
      </c>
      <c r="B363" s="8" t="s">
        <v>623</v>
      </c>
      <c r="C363" s="8" t="s">
        <v>700</v>
      </c>
      <c r="D363" s="9" t="s">
        <v>701</v>
      </c>
      <c r="E363" s="10">
        <v>39</v>
      </c>
      <c r="F363" s="8">
        <v>5</v>
      </c>
      <c r="G363" s="49">
        <f t="shared" si="11"/>
        <v>0.12820512820512819</v>
      </c>
      <c r="H363" s="9">
        <v>1</v>
      </c>
      <c r="I363" s="10">
        <v>16</v>
      </c>
      <c r="J363" s="8">
        <v>4</v>
      </c>
      <c r="K363" s="48">
        <v>0</v>
      </c>
      <c r="L363" s="46">
        <v>2</v>
      </c>
      <c r="M363" s="37"/>
      <c r="N363" s="37"/>
      <c r="O363" s="37"/>
      <c r="P363" s="37"/>
      <c r="Q363" s="37"/>
      <c r="R363" s="37"/>
    </row>
    <row r="364" spans="1:18" s="7" customFormat="1" ht="13" x14ac:dyDescent="0.3">
      <c r="A364" s="8">
        <v>352</v>
      </c>
      <c r="B364" s="8" t="s">
        <v>623</v>
      </c>
      <c r="C364" s="8" t="s">
        <v>702</v>
      </c>
      <c r="D364" s="9" t="s">
        <v>703</v>
      </c>
      <c r="E364" s="10">
        <v>227</v>
      </c>
      <c r="F364" s="8">
        <v>2</v>
      </c>
      <c r="G364" s="49">
        <f t="shared" si="11"/>
        <v>8.8105726872246704E-3</v>
      </c>
      <c r="H364" s="9">
        <v>2</v>
      </c>
      <c r="I364" s="10">
        <v>102</v>
      </c>
      <c r="J364" s="8">
        <v>40</v>
      </c>
      <c r="K364" s="49">
        <f>J364/I364</f>
        <v>0.39215686274509803</v>
      </c>
      <c r="L364" s="46">
        <v>18</v>
      </c>
      <c r="M364" s="37"/>
      <c r="N364" s="37"/>
      <c r="O364" s="37"/>
      <c r="P364" s="37"/>
      <c r="Q364" s="37"/>
      <c r="R364" s="37"/>
    </row>
    <row r="365" spans="1:18" s="7" customFormat="1" ht="13" x14ac:dyDescent="0.3">
      <c r="A365" s="8">
        <v>353</v>
      </c>
      <c r="B365" s="8" t="s">
        <v>623</v>
      </c>
      <c r="C365" s="8" t="s">
        <v>704</v>
      </c>
      <c r="D365" s="9" t="s">
        <v>705</v>
      </c>
      <c r="E365" s="10">
        <v>610</v>
      </c>
      <c r="F365" s="8">
        <v>100</v>
      </c>
      <c r="G365" s="49">
        <f t="shared" si="11"/>
        <v>0.16393442622950818</v>
      </c>
      <c r="H365" s="9">
        <v>62</v>
      </c>
      <c r="I365" s="10">
        <v>284</v>
      </c>
      <c r="J365" s="8">
        <v>185</v>
      </c>
      <c r="K365" s="51">
        <f>J365/I365</f>
        <v>0.65140845070422537</v>
      </c>
      <c r="L365" s="46">
        <v>61</v>
      </c>
      <c r="M365" s="37"/>
      <c r="N365" s="37"/>
      <c r="O365" s="37"/>
      <c r="P365" s="37"/>
      <c r="Q365" s="37"/>
      <c r="R365" s="37"/>
    </row>
    <row r="366" spans="1:18" s="7" customFormat="1" ht="13" x14ac:dyDescent="0.3">
      <c r="A366" s="8">
        <v>354</v>
      </c>
      <c r="B366" s="8" t="s">
        <v>623</v>
      </c>
      <c r="C366" s="8" t="s">
        <v>706</v>
      </c>
      <c r="D366" s="9" t="s">
        <v>707</v>
      </c>
      <c r="E366" s="10">
        <v>457</v>
      </c>
      <c r="F366" s="8">
        <v>92</v>
      </c>
      <c r="G366" s="51">
        <f t="shared" si="11"/>
        <v>0.20131291028446391</v>
      </c>
      <c r="H366" s="9">
        <v>52</v>
      </c>
      <c r="I366" s="10">
        <v>191</v>
      </c>
      <c r="J366" s="8">
        <v>104</v>
      </c>
      <c r="K366" s="49">
        <f>J366/I366</f>
        <v>0.54450261780104714</v>
      </c>
      <c r="L366" s="46">
        <v>40</v>
      </c>
      <c r="M366" s="37"/>
      <c r="N366" s="37"/>
      <c r="O366" s="37"/>
      <c r="P366" s="37"/>
      <c r="Q366" s="37"/>
      <c r="R366" s="37"/>
    </row>
    <row r="367" spans="1:18" s="7" customFormat="1" ht="13" x14ac:dyDescent="0.3">
      <c r="A367" s="8">
        <v>355</v>
      </c>
      <c r="B367" s="8" t="s">
        <v>623</v>
      </c>
      <c r="C367" s="8" t="s">
        <v>708</v>
      </c>
      <c r="D367" s="9" t="s">
        <v>709</v>
      </c>
      <c r="E367" s="10">
        <v>396</v>
      </c>
      <c r="F367" s="8">
        <v>204</v>
      </c>
      <c r="G367" s="52">
        <f t="shared" si="11"/>
        <v>0.51515151515151514</v>
      </c>
      <c r="H367" s="9">
        <v>106</v>
      </c>
      <c r="I367" s="10">
        <v>153</v>
      </c>
      <c r="J367" s="8">
        <v>76</v>
      </c>
      <c r="K367" s="49">
        <f>J367/I367</f>
        <v>0.49673202614379086</v>
      </c>
      <c r="L367" s="46">
        <v>26</v>
      </c>
      <c r="M367" s="37"/>
      <c r="N367" s="37"/>
      <c r="O367" s="37"/>
      <c r="P367" s="37"/>
      <c r="Q367" s="37"/>
      <c r="R367" s="37"/>
    </row>
    <row r="368" spans="1:18" s="7" customFormat="1" ht="13" x14ac:dyDescent="0.3">
      <c r="A368" s="8">
        <v>356</v>
      </c>
      <c r="B368" s="8" t="s">
        <v>623</v>
      </c>
      <c r="C368" s="8" t="s">
        <v>710</v>
      </c>
      <c r="D368" s="9" t="s">
        <v>711</v>
      </c>
      <c r="E368" s="10">
        <v>510</v>
      </c>
      <c r="F368" s="8">
        <v>3</v>
      </c>
      <c r="G368" s="49">
        <f t="shared" si="11"/>
        <v>5.8823529411764705E-3</v>
      </c>
      <c r="H368" s="9">
        <v>2</v>
      </c>
      <c r="I368" s="10">
        <v>362</v>
      </c>
      <c r="J368" s="8">
        <v>80</v>
      </c>
      <c r="K368" s="49">
        <f>J368/I368</f>
        <v>0.22099447513812154</v>
      </c>
      <c r="L368" s="46">
        <v>47</v>
      </c>
      <c r="M368" s="37"/>
      <c r="N368" s="37"/>
      <c r="O368" s="37"/>
      <c r="P368" s="37"/>
      <c r="Q368" s="37"/>
      <c r="R368" s="37"/>
    </row>
    <row r="369" spans="1:18" s="7" customFormat="1" ht="13" x14ac:dyDescent="0.3">
      <c r="A369" s="8">
        <v>357</v>
      </c>
      <c r="B369" s="8" t="s">
        <v>623</v>
      </c>
      <c r="C369" s="8" t="s">
        <v>712</v>
      </c>
      <c r="D369" s="9" t="s">
        <v>713</v>
      </c>
      <c r="E369" s="10">
        <v>1003</v>
      </c>
      <c r="F369" s="8">
        <v>259</v>
      </c>
      <c r="G369" s="51">
        <f t="shared" si="11"/>
        <v>0.25822532402791626</v>
      </c>
      <c r="H369" s="9">
        <v>95</v>
      </c>
      <c r="I369" s="10">
        <v>457</v>
      </c>
      <c r="J369" s="8">
        <v>314</v>
      </c>
      <c r="K369" s="51">
        <f>J369/I369</f>
        <v>0.68708971553610498</v>
      </c>
      <c r="L369" s="46">
        <v>111</v>
      </c>
      <c r="M369" s="37"/>
      <c r="N369" s="37"/>
      <c r="O369" s="37"/>
      <c r="P369" s="37"/>
      <c r="Q369" s="37"/>
      <c r="R369" s="37"/>
    </row>
    <row r="370" spans="1:18" s="7" customFormat="1" ht="13" x14ac:dyDescent="0.3">
      <c r="A370" s="8">
        <v>358</v>
      </c>
      <c r="B370" s="8" t="s">
        <v>623</v>
      </c>
      <c r="C370" s="8" t="s">
        <v>714</v>
      </c>
      <c r="D370" s="9" t="s">
        <v>715</v>
      </c>
      <c r="E370" s="10">
        <v>803</v>
      </c>
      <c r="F370" s="8">
        <v>200</v>
      </c>
      <c r="G370" s="51">
        <f t="shared" si="11"/>
        <v>0.24906600249066002</v>
      </c>
      <c r="H370" s="9">
        <v>89</v>
      </c>
      <c r="I370" s="10">
        <v>340</v>
      </c>
      <c r="J370" s="8">
        <v>217</v>
      </c>
      <c r="K370" s="51">
        <f>J370/I370</f>
        <v>0.63823529411764701</v>
      </c>
      <c r="L370" s="46">
        <v>62</v>
      </c>
      <c r="M370" s="37"/>
      <c r="N370" s="37"/>
      <c r="O370" s="37"/>
      <c r="P370" s="37"/>
      <c r="Q370" s="37"/>
      <c r="R370" s="37"/>
    </row>
    <row r="371" spans="1:18" s="7" customFormat="1" ht="13" x14ac:dyDescent="0.3">
      <c r="A371" s="8">
        <v>359</v>
      </c>
      <c r="B371" s="8" t="s">
        <v>623</v>
      </c>
      <c r="C371" s="8" t="s">
        <v>716</v>
      </c>
      <c r="D371" s="9" t="s">
        <v>717</v>
      </c>
      <c r="E371" s="10">
        <v>387</v>
      </c>
      <c r="F371" s="8">
        <v>148</v>
      </c>
      <c r="G371" s="51">
        <f t="shared" si="11"/>
        <v>0.38242894056847543</v>
      </c>
      <c r="H371" s="9">
        <v>54</v>
      </c>
      <c r="I371" s="10">
        <v>160</v>
      </c>
      <c r="J371" s="8">
        <v>102</v>
      </c>
      <c r="K371" s="51">
        <f>J371/I371</f>
        <v>0.63749999999999996</v>
      </c>
      <c r="L371" s="46">
        <v>43</v>
      </c>
      <c r="M371" s="37"/>
      <c r="N371" s="37"/>
      <c r="O371" s="37"/>
      <c r="P371" s="37"/>
      <c r="Q371" s="37"/>
      <c r="R371" s="37"/>
    </row>
    <row r="372" spans="1:18" s="7" customFormat="1" ht="13" x14ac:dyDescent="0.3">
      <c r="A372" s="8">
        <v>360</v>
      </c>
      <c r="B372" s="8" t="s">
        <v>623</v>
      </c>
      <c r="C372" s="8" t="s">
        <v>718</v>
      </c>
      <c r="D372" s="9" t="s">
        <v>719</v>
      </c>
      <c r="E372" s="10">
        <v>347</v>
      </c>
      <c r="F372" s="8">
        <v>97</v>
      </c>
      <c r="G372" s="51">
        <f t="shared" si="11"/>
        <v>0.27953890489913547</v>
      </c>
      <c r="H372" s="9">
        <v>97</v>
      </c>
      <c r="I372" s="10">
        <v>174</v>
      </c>
      <c r="J372" s="8">
        <v>73</v>
      </c>
      <c r="K372" s="49">
        <f>J372/I372</f>
        <v>0.41954022988505746</v>
      </c>
      <c r="L372" s="46">
        <v>35</v>
      </c>
      <c r="M372" s="37"/>
      <c r="N372" s="37"/>
      <c r="O372" s="37"/>
      <c r="P372" s="37"/>
      <c r="Q372" s="37"/>
      <c r="R372" s="37"/>
    </row>
    <row r="373" spans="1:18" s="7" customFormat="1" ht="13" x14ac:dyDescent="0.3">
      <c r="A373" s="8">
        <v>361</v>
      </c>
      <c r="B373" s="8" t="s">
        <v>623</v>
      </c>
      <c r="C373" s="8" t="s">
        <v>720</v>
      </c>
      <c r="D373" s="9" t="s">
        <v>721</v>
      </c>
      <c r="E373" s="10">
        <v>707</v>
      </c>
      <c r="F373" s="8">
        <v>55</v>
      </c>
      <c r="G373" s="49">
        <f t="shared" si="11"/>
        <v>7.7793493635077787E-2</v>
      </c>
      <c r="H373" s="9">
        <v>27</v>
      </c>
      <c r="I373" s="10">
        <v>306</v>
      </c>
      <c r="J373" s="8">
        <v>134</v>
      </c>
      <c r="K373" s="49">
        <f>J373/I373</f>
        <v>0.43790849673202614</v>
      </c>
      <c r="L373" s="46">
        <v>51</v>
      </c>
      <c r="M373" s="37"/>
      <c r="N373" s="37"/>
      <c r="O373" s="37"/>
      <c r="P373" s="37"/>
      <c r="Q373" s="37"/>
      <c r="R373" s="37"/>
    </row>
    <row r="374" spans="1:18" s="7" customFormat="1" ht="13" x14ac:dyDescent="0.3">
      <c r="A374" s="8">
        <v>362</v>
      </c>
      <c r="B374" s="8" t="s">
        <v>623</v>
      </c>
      <c r="C374" s="8" t="s">
        <v>722</v>
      </c>
      <c r="D374" s="9" t="s">
        <v>723</v>
      </c>
      <c r="E374" s="10">
        <v>644</v>
      </c>
      <c r="F374" s="8">
        <v>294</v>
      </c>
      <c r="G374" s="52">
        <f t="shared" si="11"/>
        <v>0.45652173913043476</v>
      </c>
      <c r="H374" s="9">
        <v>133</v>
      </c>
      <c r="I374" s="10">
        <v>289</v>
      </c>
      <c r="J374" s="8">
        <v>205</v>
      </c>
      <c r="K374" s="52">
        <f>J374/I374</f>
        <v>0.70934256055363321</v>
      </c>
      <c r="L374" s="46">
        <v>68</v>
      </c>
      <c r="M374" s="37"/>
      <c r="N374" s="37"/>
      <c r="O374" s="37"/>
      <c r="P374" s="37"/>
      <c r="Q374" s="37"/>
      <c r="R374" s="37"/>
    </row>
    <row r="375" spans="1:18" s="7" customFormat="1" ht="13" x14ac:dyDescent="0.3">
      <c r="A375" s="8">
        <v>363</v>
      </c>
      <c r="B375" s="8" t="s">
        <v>623</v>
      </c>
      <c r="C375" s="8" t="s">
        <v>724</v>
      </c>
      <c r="D375" s="9" t="s">
        <v>725</v>
      </c>
      <c r="E375" s="10">
        <v>408</v>
      </c>
      <c r="F375" s="8">
        <v>95</v>
      </c>
      <c r="G375" s="51">
        <f t="shared" si="11"/>
        <v>0.23284313725490197</v>
      </c>
      <c r="H375" s="9">
        <v>36</v>
      </c>
      <c r="I375" s="10">
        <v>184</v>
      </c>
      <c r="J375" s="8">
        <v>94</v>
      </c>
      <c r="K375" s="49">
        <f>J375/I375</f>
        <v>0.51086956521739135</v>
      </c>
      <c r="L375" s="46">
        <v>30</v>
      </c>
      <c r="M375" s="37"/>
      <c r="N375" s="37"/>
      <c r="O375" s="37"/>
      <c r="P375" s="37"/>
      <c r="Q375" s="37"/>
      <c r="R375" s="37"/>
    </row>
    <row r="376" spans="1:18" s="7" customFormat="1" ht="13" x14ac:dyDescent="0.3">
      <c r="A376" s="8">
        <v>364</v>
      </c>
      <c r="B376" s="8" t="s">
        <v>623</v>
      </c>
      <c r="C376" s="8" t="s">
        <v>726</v>
      </c>
      <c r="D376" s="9" t="s">
        <v>727</v>
      </c>
      <c r="E376" s="10">
        <v>636</v>
      </c>
      <c r="F376" s="8">
        <v>113</v>
      </c>
      <c r="G376" s="49">
        <f t="shared" si="11"/>
        <v>0.17767295597484276</v>
      </c>
      <c r="H376" s="9">
        <v>49</v>
      </c>
      <c r="I376" s="10">
        <v>288</v>
      </c>
      <c r="J376" s="8">
        <v>111</v>
      </c>
      <c r="K376" s="49">
        <f>J376/I376</f>
        <v>0.38541666666666669</v>
      </c>
      <c r="L376" s="46">
        <v>51</v>
      </c>
      <c r="M376" s="37"/>
      <c r="N376" s="37"/>
      <c r="O376" s="37"/>
      <c r="P376" s="37"/>
      <c r="Q376" s="37"/>
      <c r="R376" s="37"/>
    </row>
    <row r="377" spans="1:18" s="7" customFormat="1" ht="13" x14ac:dyDescent="0.3">
      <c r="A377" s="8">
        <v>365</v>
      </c>
      <c r="B377" s="8" t="s">
        <v>623</v>
      </c>
      <c r="C377" s="8" t="s">
        <v>728</v>
      </c>
      <c r="D377" s="9" t="s">
        <v>729</v>
      </c>
      <c r="E377" s="10">
        <v>742</v>
      </c>
      <c r="F377" s="8">
        <v>14</v>
      </c>
      <c r="G377" s="49">
        <f t="shared" si="11"/>
        <v>1.8867924528301886E-2</v>
      </c>
      <c r="H377" s="9">
        <v>3</v>
      </c>
      <c r="I377" s="10">
        <v>335</v>
      </c>
      <c r="J377" s="8">
        <v>144</v>
      </c>
      <c r="K377" s="49">
        <f>J377/I377</f>
        <v>0.42985074626865671</v>
      </c>
      <c r="L377" s="46">
        <v>51</v>
      </c>
      <c r="M377" s="37"/>
      <c r="N377" s="37"/>
      <c r="O377" s="37"/>
      <c r="P377" s="37"/>
      <c r="Q377" s="37"/>
      <c r="R377" s="37"/>
    </row>
    <row r="378" spans="1:18" s="7" customFormat="1" ht="13" x14ac:dyDescent="0.3">
      <c r="A378" s="8">
        <v>366</v>
      </c>
      <c r="B378" s="8" t="s">
        <v>623</v>
      </c>
      <c r="C378" s="8" t="s">
        <v>730</v>
      </c>
      <c r="D378" s="9" t="s">
        <v>731</v>
      </c>
      <c r="E378" s="10">
        <v>486</v>
      </c>
      <c r="F378" s="8">
        <v>56</v>
      </c>
      <c r="G378" s="49">
        <f t="shared" si="11"/>
        <v>0.11522633744855967</v>
      </c>
      <c r="H378" s="9">
        <v>21</v>
      </c>
      <c r="I378" s="10">
        <v>241</v>
      </c>
      <c r="J378" s="8">
        <v>122</v>
      </c>
      <c r="K378" s="49">
        <f>J378/I378</f>
        <v>0.50622406639004147</v>
      </c>
      <c r="L378" s="46">
        <v>42</v>
      </c>
      <c r="M378" s="37"/>
      <c r="N378" s="37"/>
      <c r="O378" s="37"/>
      <c r="P378" s="37"/>
      <c r="Q378" s="37"/>
      <c r="R378" s="37"/>
    </row>
    <row r="379" spans="1:18" s="7" customFormat="1" ht="13" x14ac:dyDescent="0.3">
      <c r="A379" s="8">
        <v>367</v>
      </c>
      <c r="B379" s="8" t="s">
        <v>623</v>
      </c>
      <c r="C379" s="8" t="s">
        <v>732</v>
      </c>
      <c r="D379" s="9" t="s">
        <v>733</v>
      </c>
      <c r="E379" s="10">
        <v>621</v>
      </c>
      <c r="F379" s="8">
        <v>325</v>
      </c>
      <c r="G379" s="52">
        <f t="shared" si="11"/>
        <v>0.52334943639291465</v>
      </c>
      <c r="H379" s="9">
        <v>155</v>
      </c>
      <c r="I379" s="10">
        <v>296</v>
      </c>
      <c r="J379" s="8">
        <v>182</v>
      </c>
      <c r="K379" s="51">
        <f>J379/I379</f>
        <v>0.61486486486486491</v>
      </c>
      <c r="L379" s="46">
        <v>77</v>
      </c>
      <c r="M379" s="37"/>
      <c r="N379" s="37"/>
      <c r="O379" s="37"/>
      <c r="P379" s="37"/>
      <c r="Q379" s="37"/>
      <c r="R379" s="37"/>
    </row>
    <row r="380" spans="1:18" s="7" customFormat="1" ht="13" x14ac:dyDescent="0.3">
      <c r="A380" s="8">
        <v>368</v>
      </c>
      <c r="B380" s="8" t="s">
        <v>623</v>
      </c>
      <c r="C380" s="8" t="s">
        <v>734</v>
      </c>
      <c r="D380" s="9" t="s">
        <v>735</v>
      </c>
      <c r="E380" s="10">
        <v>733</v>
      </c>
      <c r="F380" s="8">
        <v>58</v>
      </c>
      <c r="G380" s="49">
        <f t="shared" si="11"/>
        <v>7.9126875852660303E-2</v>
      </c>
      <c r="H380" s="9">
        <v>40</v>
      </c>
      <c r="I380" s="10">
        <v>343</v>
      </c>
      <c r="J380" s="8">
        <v>135</v>
      </c>
      <c r="K380" s="49">
        <f>J380/I380</f>
        <v>0.39358600583090381</v>
      </c>
      <c r="L380" s="46">
        <v>56</v>
      </c>
      <c r="M380" s="37"/>
      <c r="N380" s="37"/>
      <c r="O380" s="37"/>
      <c r="P380" s="37"/>
      <c r="Q380" s="37"/>
      <c r="R380" s="37"/>
    </row>
    <row r="381" spans="1:18" s="7" customFormat="1" ht="13" x14ac:dyDescent="0.3">
      <c r="A381" s="8">
        <v>369</v>
      </c>
      <c r="B381" s="8" t="s">
        <v>623</v>
      </c>
      <c r="C381" s="8" t="s">
        <v>736</v>
      </c>
      <c r="D381" s="9" t="s">
        <v>737</v>
      </c>
      <c r="E381" s="10">
        <v>788</v>
      </c>
      <c r="F381" s="8">
        <v>481</v>
      </c>
      <c r="G381" s="52">
        <f t="shared" si="11"/>
        <v>0.61040609137055835</v>
      </c>
      <c r="H381" s="9">
        <v>238</v>
      </c>
      <c r="I381" s="10">
        <v>354</v>
      </c>
      <c r="J381" s="8">
        <v>242</v>
      </c>
      <c r="K381" s="51">
        <f>J381/I381</f>
        <v>0.68361581920903958</v>
      </c>
      <c r="L381" s="46">
        <v>94</v>
      </c>
      <c r="M381" s="37"/>
      <c r="N381" s="37"/>
      <c r="O381" s="37"/>
      <c r="P381" s="37"/>
      <c r="Q381" s="37"/>
      <c r="R381" s="37"/>
    </row>
    <row r="382" spans="1:18" s="7" customFormat="1" ht="13" x14ac:dyDescent="0.3">
      <c r="A382" s="8">
        <v>370</v>
      </c>
      <c r="B382" s="8" t="s">
        <v>623</v>
      </c>
      <c r="C382" s="8" t="s">
        <v>738</v>
      </c>
      <c r="D382" s="9" t="s">
        <v>739</v>
      </c>
      <c r="E382" s="10">
        <v>404</v>
      </c>
      <c r="F382" s="8">
        <v>89</v>
      </c>
      <c r="G382" s="51">
        <f t="shared" si="11"/>
        <v>0.2202970297029703</v>
      </c>
      <c r="H382" s="9">
        <v>53</v>
      </c>
      <c r="I382" s="10">
        <v>150</v>
      </c>
      <c r="J382" s="8">
        <v>73</v>
      </c>
      <c r="K382" s="49">
        <f>J382/I382</f>
        <v>0.48666666666666669</v>
      </c>
      <c r="L382" s="46">
        <v>39</v>
      </c>
      <c r="M382" s="37"/>
      <c r="N382" s="37"/>
      <c r="O382" s="37"/>
      <c r="P382" s="37"/>
      <c r="Q382" s="37"/>
      <c r="R382" s="37"/>
    </row>
    <row r="383" spans="1:18" s="7" customFormat="1" ht="13" x14ac:dyDescent="0.3">
      <c r="A383" s="8">
        <v>371</v>
      </c>
      <c r="B383" s="8" t="s">
        <v>623</v>
      </c>
      <c r="C383" s="8" t="s">
        <v>740</v>
      </c>
      <c r="D383" s="9" t="s">
        <v>741</v>
      </c>
      <c r="E383" s="10">
        <v>615</v>
      </c>
      <c r="F383" s="8">
        <v>164</v>
      </c>
      <c r="G383" s="51">
        <f t="shared" si="11"/>
        <v>0.26666666666666666</v>
      </c>
      <c r="H383" s="9">
        <v>97</v>
      </c>
      <c r="I383" s="10">
        <v>287</v>
      </c>
      <c r="J383" s="8">
        <v>178</v>
      </c>
      <c r="K383" s="51">
        <f>J383/I383</f>
        <v>0.62020905923344949</v>
      </c>
      <c r="L383" s="46">
        <v>77</v>
      </c>
      <c r="M383" s="37"/>
      <c r="N383" s="37"/>
      <c r="O383" s="37"/>
      <c r="P383" s="37"/>
      <c r="Q383" s="37"/>
      <c r="R383" s="37"/>
    </row>
    <row r="384" spans="1:18" s="7" customFormat="1" ht="13" x14ac:dyDescent="0.3">
      <c r="A384" s="8">
        <v>372</v>
      </c>
      <c r="B384" s="8" t="s">
        <v>623</v>
      </c>
      <c r="C384" s="8" t="s">
        <v>742</v>
      </c>
      <c r="D384" s="9" t="s">
        <v>743</v>
      </c>
      <c r="E384" s="10">
        <v>282</v>
      </c>
      <c r="F384" s="8">
        <v>106</v>
      </c>
      <c r="G384" s="51">
        <f t="shared" si="11"/>
        <v>0.37588652482269502</v>
      </c>
      <c r="H384" s="9">
        <v>106</v>
      </c>
      <c r="I384" s="10">
        <v>131</v>
      </c>
      <c r="J384" s="8">
        <v>61</v>
      </c>
      <c r="K384" s="49">
        <f>J384/I384</f>
        <v>0.46564885496183206</v>
      </c>
      <c r="L384" s="46">
        <v>25</v>
      </c>
      <c r="M384" s="37"/>
      <c r="N384" s="37"/>
      <c r="O384" s="37"/>
      <c r="P384" s="37"/>
      <c r="Q384" s="37"/>
      <c r="R384" s="37"/>
    </row>
    <row r="385" spans="1:18" s="7" customFormat="1" ht="13" x14ac:dyDescent="0.3">
      <c r="A385" s="8">
        <v>373</v>
      </c>
      <c r="B385" s="8" t="s">
        <v>623</v>
      </c>
      <c r="C385" s="8" t="s">
        <v>744</v>
      </c>
      <c r="D385" s="9" t="s">
        <v>745</v>
      </c>
      <c r="E385" s="10">
        <v>126</v>
      </c>
      <c r="F385" s="8">
        <v>45</v>
      </c>
      <c r="G385" s="51">
        <f t="shared" si="11"/>
        <v>0.35714285714285715</v>
      </c>
      <c r="H385" s="9">
        <v>26</v>
      </c>
      <c r="I385" s="10">
        <v>50</v>
      </c>
      <c r="J385" s="8">
        <v>27</v>
      </c>
      <c r="K385" s="49">
        <f>J385/I385</f>
        <v>0.54</v>
      </c>
      <c r="L385" s="46">
        <v>10</v>
      </c>
      <c r="M385" s="37"/>
      <c r="N385" s="37"/>
      <c r="O385" s="37"/>
      <c r="P385" s="37"/>
      <c r="Q385" s="37"/>
      <c r="R385" s="37"/>
    </row>
    <row r="386" spans="1:18" s="7" customFormat="1" ht="13" x14ac:dyDescent="0.3">
      <c r="A386" s="8">
        <v>374</v>
      </c>
      <c r="B386" s="8" t="s">
        <v>623</v>
      </c>
      <c r="C386" s="8" t="s">
        <v>746</v>
      </c>
      <c r="D386" s="9" t="s">
        <v>747</v>
      </c>
      <c r="E386" s="10">
        <v>274</v>
      </c>
      <c r="F386" s="8">
        <v>125</v>
      </c>
      <c r="G386" s="52">
        <f t="shared" si="11"/>
        <v>0.45620437956204379</v>
      </c>
      <c r="H386" s="9">
        <v>48</v>
      </c>
      <c r="I386" s="10">
        <v>115</v>
      </c>
      <c r="J386" s="8">
        <v>71</v>
      </c>
      <c r="K386" s="51">
        <f>J386/I386</f>
        <v>0.61739130434782608</v>
      </c>
      <c r="L386" s="46">
        <v>26</v>
      </c>
      <c r="M386" s="37"/>
      <c r="N386" s="37"/>
      <c r="O386" s="37"/>
      <c r="P386" s="37"/>
      <c r="Q386" s="37"/>
      <c r="R386" s="37"/>
    </row>
    <row r="387" spans="1:18" s="7" customFormat="1" ht="13" x14ac:dyDescent="0.3">
      <c r="A387" s="8">
        <v>375</v>
      </c>
      <c r="B387" s="8" t="s">
        <v>623</v>
      </c>
      <c r="C387" s="8" t="s">
        <v>748</v>
      </c>
      <c r="D387" s="9" t="s">
        <v>749</v>
      </c>
      <c r="E387" s="10">
        <v>81</v>
      </c>
      <c r="F387" s="8">
        <v>10</v>
      </c>
      <c r="G387" s="49">
        <f t="shared" si="11"/>
        <v>0.12345679012345678</v>
      </c>
      <c r="H387" s="9">
        <v>4</v>
      </c>
      <c r="I387" s="10">
        <v>26</v>
      </c>
      <c r="J387" s="8">
        <v>14</v>
      </c>
      <c r="K387" s="49">
        <f>J387/I387</f>
        <v>0.53846153846153844</v>
      </c>
      <c r="L387" s="46">
        <v>4</v>
      </c>
      <c r="M387" s="37"/>
      <c r="N387" s="37"/>
      <c r="O387" s="37"/>
      <c r="P387" s="37"/>
      <c r="Q387" s="37"/>
      <c r="R387" s="37"/>
    </row>
    <row r="388" spans="1:18" s="7" customFormat="1" ht="13" x14ac:dyDescent="0.3">
      <c r="A388" s="8">
        <v>376</v>
      </c>
      <c r="B388" s="8" t="s">
        <v>623</v>
      </c>
      <c r="C388" s="8" t="s">
        <v>750</v>
      </c>
      <c r="D388" s="9" t="s">
        <v>751</v>
      </c>
      <c r="E388" s="10">
        <v>46</v>
      </c>
      <c r="F388" s="8">
        <v>12</v>
      </c>
      <c r="G388" s="51">
        <f t="shared" si="11"/>
        <v>0.2608695652173913</v>
      </c>
      <c r="H388" s="9">
        <v>0</v>
      </c>
      <c r="I388" s="10">
        <v>18</v>
      </c>
      <c r="J388" s="8">
        <v>3</v>
      </c>
      <c r="K388" s="48">
        <v>0</v>
      </c>
      <c r="L388" s="46">
        <v>1</v>
      </c>
      <c r="M388" s="37"/>
      <c r="N388" s="37"/>
      <c r="O388" s="37"/>
      <c r="P388" s="37"/>
      <c r="Q388" s="37"/>
      <c r="R388" s="37"/>
    </row>
    <row r="389" spans="1:18" s="7" customFormat="1" ht="13" x14ac:dyDescent="0.3">
      <c r="A389" s="8">
        <v>377</v>
      </c>
      <c r="B389" s="8" t="s">
        <v>623</v>
      </c>
      <c r="C389" s="8" t="s">
        <v>752</v>
      </c>
      <c r="D389" s="9" t="s">
        <v>753</v>
      </c>
      <c r="E389" s="10">
        <v>645</v>
      </c>
      <c r="F389" s="8">
        <v>244</v>
      </c>
      <c r="G389" s="51">
        <f t="shared" si="11"/>
        <v>0.37829457364341085</v>
      </c>
      <c r="H389" s="9">
        <v>89</v>
      </c>
      <c r="I389" s="10">
        <v>283</v>
      </c>
      <c r="J389" s="8">
        <v>128</v>
      </c>
      <c r="K389" s="49">
        <f>J389/I389</f>
        <v>0.45229681978798586</v>
      </c>
      <c r="L389" s="46">
        <v>43</v>
      </c>
      <c r="M389" s="37"/>
      <c r="N389" s="37"/>
      <c r="O389" s="37"/>
      <c r="P389" s="37"/>
      <c r="Q389" s="37"/>
      <c r="R389" s="37"/>
    </row>
    <row r="390" spans="1:18" s="7" customFormat="1" ht="13" x14ac:dyDescent="0.3">
      <c r="A390" s="8">
        <v>378</v>
      </c>
      <c r="B390" s="8" t="s">
        <v>623</v>
      </c>
      <c r="C390" s="8" t="s">
        <v>754</v>
      </c>
      <c r="D390" s="9" t="s">
        <v>755</v>
      </c>
      <c r="E390" s="10">
        <v>599</v>
      </c>
      <c r="F390" s="8">
        <v>149</v>
      </c>
      <c r="G390" s="51">
        <f t="shared" si="11"/>
        <v>0.24874791318864775</v>
      </c>
      <c r="H390" s="9">
        <v>62</v>
      </c>
      <c r="I390" s="10">
        <v>245</v>
      </c>
      <c r="J390" s="8">
        <v>113</v>
      </c>
      <c r="K390" s="49">
        <f>J390/I390</f>
        <v>0.46122448979591835</v>
      </c>
      <c r="L390" s="46">
        <v>47</v>
      </c>
      <c r="M390" s="37"/>
      <c r="N390" s="37"/>
      <c r="O390" s="37"/>
      <c r="P390" s="37"/>
      <c r="Q390" s="37"/>
      <c r="R390" s="37"/>
    </row>
    <row r="391" spans="1:18" s="7" customFormat="1" ht="13" x14ac:dyDescent="0.3">
      <c r="A391" s="8">
        <v>379</v>
      </c>
      <c r="B391" s="8" t="s">
        <v>623</v>
      </c>
      <c r="C391" s="8" t="s">
        <v>756</v>
      </c>
      <c r="D391" s="9" t="s">
        <v>757</v>
      </c>
      <c r="E391" s="10">
        <v>774</v>
      </c>
      <c r="F391" s="8">
        <v>147</v>
      </c>
      <c r="G391" s="49">
        <f t="shared" si="11"/>
        <v>0.18992248062015504</v>
      </c>
      <c r="H391" s="9">
        <v>59</v>
      </c>
      <c r="I391" s="10">
        <v>321</v>
      </c>
      <c r="J391" s="8">
        <v>201</v>
      </c>
      <c r="K391" s="51">
        <f>J391/I391</f>
        <v>0.62616822429906538</v>
      </c>
      <c r="L391" s="46">
        <v>74</v>
      </c>
      <c r="M391" s="37"/>
      <c r="N391" s="37"/>
      <c r="O391" s="37"/>
      <c r="P391" s="37"/>
      <c r="Q391" s="37"/>
      <c r="R391" s="37"/>
    </row>
    <row r="392" spans="1:18" s="7" customFormat="1" ht="13" x14ac:dyDescent="0.3">
      <c r="A392" s="8">
        <v>380</v>
      </c>
      <c r="B392" s="8" t="s">
        <v>623</v>
      </c>
      <c r="C392" s="8" t="s">
        <v>758</v>
      </c>
      <c r="D392" s="9" t="s">
        <v>759</v>
      </c>
      <c r="E392" s="10">
        <v>229</v>
      </c>
      <c r="F392" s="8">
        <v>17</v>
      </c>
      <c r="G392" s="49">
        <f t="shared" si="11"/>
        <v>7.4235807860262015E-2</v>
      </c>
      <c r="H392" s="9">
        <v>9</v>
      </c>
      <c r="I392" s="10">
        <v>112</v>
      </c>
      <c r="J392" s="8">
        <v>62</v>
      </c>
      <c r="K392" s="49">
        <f>J392/I392</f>
        <v>0.5535714285714286</v>
      </c>
      <c r="L392" s="46">
        <v>26</v>
      </c>
      <c r="M392" s="37"/>
      <c r="N392" s="37"/>
      <c r="O392" s="37"/>
      <c r="P392" s="37"/>
      <c r="Q392" s="37"/>
      <c r="R392" s="37"/>
    </row>
    <row r="393" spans="1:18" s="7" customFormat="1" ht="13" x14ac:dyDescent="0.3">
      <c r="A393" s="8">
        <v>381</v>
      </c>
      <c r="B393" s="8" t="s">
        <v>623</v>
      </c>
      <c r="C393" s="8" t="s">
        <v>760</v>
      </c>
      <c r="D393" s="9" t="s">
        <v>761</v>
      </c>
      <c r="E393" s="10">
        <v>692</v>
      </c>
      <c r="F393" s="8">
        <v>220</v>
      </c>
      <c r="G393" s="51">
        <f t="shared" si="11"/>
        <v>0.31791907514450868</v>
      </c>
      <c r="H393" s="9">
        <v>78</v>
      </c>
      <c r="I393" s="10">
        <v>318</v>
      </c>
      <c r="J393" s="8">
        <v>164</v>
      </c>
      <c r="K393" s="49">
        <f>J393/I393</f>
        <v>0.51572327044025157</v>
      </c>
      <c r="L393" s="46">
        <v>69</v>
      </c>
      <c r="M393" s="37"/>
      <c r="N393" s="37"/>
      <c r="O393" s="37"/>
      <c r="P393" s="37"/>
      <c r="Q393" s="37"/>
      <c r="R393" s="37"/>
    </row>
    <row r="394" spans="1:18" s="7" customFormat="1" ht="13" x14ac:dyDescent="0.3">
      <c r="A394" s="8">
        <v>382</v>
      </c>
      <c r="B394" s="8" t="s">
        <v>623</v>
      </c>
      <c r="C394" s="8" t="s">
        <v>762</v>
      </c>
      <c r="D394" s="9" t="s">
        <v>763</v>
      </c>
      <c r="E394" s="10">
        <v>721</v>
      </c>
      <c r="F394" s="8">
        <v>125</v>
      </c>
      <c r="G394" s="49">
        <f t="shared" si="11"/>
        <v>0.17337031900138697</v>
      </c>
      <c r="H394" s="9">
        <v>72</v>
      </c>
      <c r="I394" s="10">
        <v>314</v>
      </c>
      <c r="J394" s="8">
        <v>168</v>
      </c>
      <c r="K394" s="49">
        <f>J394/I394</f>
        <v>0.53503184713375795</v>
      </c>
      <c r="L394" s="46">
        <v>65</v>
      </c>
      <c r="M394" s="37"/>
      <c r="N394" s="37"/>
      <c r="O394" s="37"/>
      <c r="P394" s="37"/>
      <c r="Q394" s="37"/>
      <c r="R394" s="37"/>
    </row>
    <row r="395" spans="1:18" s="7" customFormat="1" ht="13" x14ac:dyDescent="0.3">
      <c r="A395" s="8">
        <v>383</v>
      </c>
      <c r="B395" s="8" t="s">
        <v>623</v>
      </c>
      <c r="C395" s="8" t="s">
        <v>764</v>
      </c>
      <c r="D395" s="9" t="s">
        <v>765</v>
      </c>
      <c r="E395" s="10">
        <v>731</v>
      </c>
      <c r="F395" s="8">
        <v>264</v>
      </c>
      <c r="G395" s="51">
        <f t="shared" si="11"/>
        <v>0.36114911080711354</v>
      </c>
      <c r="H395" s="9">
        <v>123</v>
      </c>
      <c r="I395" s="10">
        <v>341</v>
      </c>
      <c r="J395" s="8">
        <v>178</v>
      </c>
      <c r="K395" s="49">
        <f>J395/I395</f>
        <v>0.52199413489736068</v>
      </c>
      <c r="L395" s="46">
        <v>85</v>
      </c>
      <c r="M395" s="37"/>
      <c r="N395" s="37"/>
      <c r="O395" s="37"/>
      <c r="P395" s="37"/>
      <c r="Q395" s="37"/>
      <c r="R395" s="37"/>
    </row>
    <row r="396" spans="1:18" s="7" customFormat="1" ht="13" x14ac:dyDescent="0.3">
      <c r="A396" s="8">
        <v>384</v>
      </c>
      <c r="B396" s="8" t="s">
        <v>623</v>
      </c>
      <c r="C396" s="8" t="s">
        <v>766</v>
      </c>
      <c r="D396" s="9" t="s">
        <v>767</v>
      </c>
      <c r="E396" s="10">
        <v>291</v>
      </c>
      <c r="F396" s="8">
        <v>44</v>
      </c>
      <c r="G396" s="49">
        <f t="shared" si="11"/>
        <v>0.15120274914089346</v>
      </c>
      <c r="H396" s="9">
        <v>18</v>
      </c>
      <c r="I396" s="10">
        <v>110</v>
      </c>
      <c r="J396" s="8">
        <v>65</v>
      </c>
      <c r="K396" s="49">
        <f>J396/I396</f>
        <v>0.59090909090909094</v>
      </c>
      <c r="L396" s="46">
        <v>22</v>
      </c>
      <c r="M396" s="37"/>
      <c r="N396" s="37"/>
      <c r="O396" s="37"/>
      <c r="P396" s="37"/>
      <c r="Q396" s="37"/>
      <c r="R396" s="37"/>
    </row>
    <row r="397" spans="1:18" s="7" customFormat="1" ht="13" x14ac:dyDescent="0.3">
      <c r="A397" s="8">
        <v>385</v>
      </c>
      <c r="B397" s="8" t="s">
        <v>623</v>
      </c>
      <c r="C397" s="8" t="s">
        <v>768</v>
      </c>
      <c r="D397" s="9" t="s">
        <v>769</v>
      </c>
      <c r="E397" s="10">
        <v>769</v>
      </c>
      <c r="F397" s="8">
        <v>268</v>
      </c>
      <c r="G397" s="51">
        <f t="shared" si="11"/>
        <v>0.34850455136540964</v>
      </c>
      <c r="H397" s="9">
        <v>144</v>
      </c>
      <c r="I397" s="10">
        <v>351</v>
      </c>
      <c r="J397" s="8">
        <v>222</v>
      </c>
      <c r="K397" s="51">
        <f>J397/I397</f>
        <v>0.63247863247863245</v>
      </c>
      <c r="L397" s="46">
        <v>93</v>
      </c>
      <c r="M397" s="37"/>
      <c r="N397" s="37"/>
      <c r="O397" s="37"/>
      <c r="P397" s="37"/>
      <c r="Q397" s="37"/>
      <c r="R397" s="37"/>
    </row>
    <row r="398" spans="1:18" s="7" customFormat="1" ht="13" x14ac:dyDescent="0.3">
      <c r="A398" s="8">
        <v>386</v>
      </c>
      <c r="B398" s="8" t="s">
        <v>623</v>
      </c>
      <c r="C398" s="8" t="s">
        <v>770</v>
      </c>
      <c r="D398" s="9" t="s">
        <v>771</v>
      </c>
      <c r="E398" s="10">
        <v>677</v>
      </c>
      <c r="F398" s="8">
        <v>77</v>
      </c>
      <c r="G398" s="49">
        <f t="shared" si="11"/>
        <v>0.1137370753323486</v>
      </c>
      <c r="H398" s="9">
        <v>41</v>
      </c>
      <c r="I398" s="10">
        <v>286</v>
      </c>
      <c r="J398" s="8">
        <v>142</v>
      </c>
      <c r="K398" s="49">
        <f>J398/I398</f>
        <v>0.49650349650349651</v>
      </c>
      <c r="L398" s="46">
        <v>51</v>
      </c>
      <c r="M398" s="37"/>
      <c r="N398" s="37"/>
      <c r="O398" s="37"/>
      <c r="P398" s="37"/>
      <c r="Q398" s="37"/>
      <c r="R398" s="37"/>
    </row>
    <row r="399" spans="1:18" s="7" customFormat="1" ht="13" x14ac:dyDescent="0.3">
      <c r="A399" s="8">
        <v>387</v>
      </c>
      <c r="B399" s="8" t="s">
        <v>623</v>
      </c>
      <c r="C399" s="8" t="s">
        <v>772</v>
      </c>
      <c r="D399" s="9" t="s">
        <v>773</v>
      </c>
      <c r="E399" s="10">
        <v>665</v>
      </c>
      <c r="F399" s="8">
        <v>101</v>
      </c>
      <c r="G399" s="49">
        <f t="shared" si="11"/>
        <v>0.15187969924812031</v>
      </c>
      <c r="H399" s="9">
        <v>54</v>
      </c>
      <c r="I399" s="10">
        <v>276</v>
      </c>
      <c r="J399" s="8">
        <v>131</v>
      </c>
      <c r="K399" s="49">
        <f>J399/I399</f>
        <v>0.47463768115942029</v>
      </c>
      <c r="L399" s="46">
        <v>58</v>
      </c>
      <c r="M399" s="37"/>
      <c r="N399" s="37"/>
      <c r="O399" s="37"/>
      <c r="P399" s="37"/>
      <c r="Q399" s="37"/>
      <c r="R399" s="37"/>
    </row>
    <row r="400" spans="1:18" s="7" customFormat="1" ht="13" x14ac:dyDescent="0.3">
      <c r="A400" s="8">
        <v>388</v>
      </c>
      <c r="B400" s="8" t="s">
        <v>623</v>
      </c>
      <c r="C400" s="8" t="s">
        <v>774</v>
      </c>
      <c r="D400" s="9" t="s">
        <v>775</v>
      </c>
      <c r="E400" s="10">
        <v>350</v>
      </c>
      <c r="F400" s="8">
        <v>241</v>
      </c>
      <c r="G400" s="52">
        <f t="shared" si="11"/>
        <v>0.68857142857142861</v>
      </c>
      <c r="H400" s="9">
        <v>144</v>
      </c>
      <c r="I400" s="10">
        <v>168</v>
      </c>
      <c r="J400" s="8">
        <v>129</v>
      </c>
      <c r="K400" s="52">
        <f>J400/I400</f>
        <v>0.7678571428571429</v>
      </c>
      <c r="L400" s="46">
        <v>70</v>
      </c>
      <c r="M400" s="37"/>
      <c r="N400" s="37"/>
      <c r="O400" s="37"/>
      <c r="P400" s="37"/>
      <c r="Q400" s="37"/>
      <c r="R400" s="37"/>
    </row>
    <row r="401" spans="1:18" s="7" customFormat="1" ht="13" x14ac:dyDescent="0.3">
      <c r="A401" s="8">
        <v>389</v>
      </c>
      <c r="B401" s="8" t="s">
        <v>623</v>
      </c>
      <c r="C401" s="8" t="s">
        <v>776</v>
      </c>
      <c r="D401" s="9" t="s">
        <v>777</v>
      </c>
      <c r="E401" s="10">
        <v>624</v>
      </c>
      <c r="F401" s="8">
        <v>67</v>
      </c>
      <c r="G401" s="49">
        <f t="shared" si="11"/>
        <v>0.10737179487179487</v>
      </c>
      <c r="H401" s="9">
        <v>34</v>
      </c>
      <c r="I401" s="10">
        <v>279</v>
      </c>
      <c r="J401" s="8">
        <v>154</v>
      </c>
      <c r="K401" s="49">
        <f>J401/I401</f>
        <v>0.55197132616487454</v>
      </c>
      <c r="L401" s="46">
        <v>57</v>
      </c>
      <c r="M401" s="37"/>
      <c r="N401" s="37"/>
      <c r="O401" s="37"/>
      <c r="P401" s="37"/>
      <c r="Q401" s="37"/>
      <c r="R401" s="37"/>
    </row>
    <row r="402" spans="1:18" s="7" customFormat="1" ht="13" x14ac:dyDescent="0.3">
      <c r="A402" s="8">
        <v>390</v>
      </c>
      <c r="B402" s="8" t="s">
        <v>623</v>
      </c>
      <c r="C402" s="8" t="s">
        <v>778</v>
      </c>
      <c r="D402" s="9" t="s">
        <v>779</v>
      </c>
      <c r="E402" s="10">
        <v>203</v>
      </c>
      <c r="F402" s="8">
        <v>67</v>
      </c>
      <c r="G402" s="51">
        <f t="shared" si="11"/>
        <v>0.33004926108374383</v>
      </c>
      <c r="H402" s="9">
        <v>35</v>
      </c>
      <c r="I402" s="10">
        <v>76</v>
      </c>
      <c r="J402" s="8">
        <v>47</v>
      </c>
      <c r="K402" s="51">
        <f>J402/I402</f>
        <v>0.61842105263157898</v>
      </c>
      <c r="L402" s="46">
        <v>20</v>
      </c>
      <c r="M402" s="37"/>
      <c r="N402" s="37"/>
      <c r="O402" s="37"/>
      <c r="P402" s="37"/>
      <c r="Q402" s="37"/>
      <c r="R402" s="37"/>
    </row>
    <row r="403" spans="1:18" s="7" customFormat="1" ht="13" x14ac:dyDescent="0.3">
      <c r="A403" s="8">
        <v>391</v>
      </c>
      <c r="B403" s="8" t="s">
        <v>623</v>
      </c>
      <c r="C403" s="8" t="s">
        <v>780</v>
      </c>
      <c r="D403" s="9" t="s">
        <v>781</v>
      </c>
      <c r="E403" s="10">
        <v>154</v>
      </c>
      <c r="F403" s="8">
        <v>49</v>
      </c>
      <c r="G403" s="51">
        <f t="shared" si="11"/>
        <v>0.31818181818181818</v>
      </c>
      <c r="H403" s="9">
        <v>16</v>
      </c>
      <c r="I403" s="10">
        <v>66</v>
      </c>
      <c r="J403" s="8">
        <v>41</v>
      </c>
      <c r="K403" s="51">
        <f>J403/I403</f>
        <v>0.62121212121212122</v>
      </c>
      <c r="L403" s="46">
        <v>12</v>
      </c>
      <c r="M403" s="37"/>
      <c r="N403" s="37"/>
      <c r="O403" s="37"/>
      <c r="P403" s="37"/>
      <c r="Q403" s="37"/>
      <c r="R403" s="37"/>
    </row>
    <row r="404" spans="1:18" s="7" customFormat="1" ht="13" x14ac:dyDescent="0.3">
      <c r="A404" s="8">
        <v>392</v>
      </c>
      <c r="B404" s="8" t="s">
        <v>623</v>
      </c>
      <c r="C404" s="8" t="s">
        <v>782</v>
      </c>
      <c r="D404" s="9" t="s">
        <v>783</v>
      </c>
      <c r="E404" s="10">
        <v>172</v>
      </c>
      <c r="F404" s="8">
        <v>121</v>
      </c>
      <c r="G404" s="52">
        <f t="shared" si="11"/>
        <v>0.70348837209302328</v>
      </c>
      <c r="H404" s="9">
        <v>84</v>
      </c>
      <c r="I404" s="10">
        <v>73</v>
      </c>
      <c r="J404" s="8">
        <v>49</v>
      </c>
      <c r="K404" s="51">
        <f>J404/I404</f>
        <v>0.67123287671232879</v>
      </c>
      <c r="L404" s="46">
        <v>25</v>
      </c>
      <c r="M404" s="37"/>
      <c r="N404" s="37"/>
      <c r="O404" s="37"/>
      <c r="P404" s="37"/>
      <c r="Q404" s="37"/>
      <c r="R404" s="37"/>
    </row>
    <row r="405" spans="1:18" s="7" customFormat="1" ht="13" x14ac:dyDescent="0.3">
      <c r="A405" s="8">
        <v>393</v>
      </c>
      <c r="B405" s="8" t="s">
        <v>623</v>
      </c>
      <c r="C405" s="8" t="s">
        <v>784</v>
      </c>
      <c r="D405" s="9" t="s">
        <v>785</v>
      </c>
      <c r="E405" s="10">
        <v>637</v>
      </c>
      <c r="F405" s="8">
        <v>97</v>
      </c>
      <c r="G405" s="49">
        <f t="shared" si="11"/>
        <v>0.15227629513343799</v>
      </c>
      <c r="H405" s="9">
        <v>57</v>
      </c>
      <c r="I405" s="10">
        <v>249</v>
      </c>
      <c r="J405" s="8">
        <v>78</v>
      </c>
      <c r="K405" s="49">
        <f>J405/I405</f>
        <v>0.31325301204819278</v>
      </c>
      <c r="L405" s="46">
        <v>38</v>
      </c>
      <c r="M405" s="37"/>
      <c r="N405" s="37"/>
      <c r="O405" s="37"/>
      <c r="P405" s="37"/>
      <c r="Q405" s="37"/>
      <c r="R405" s="37"/>
    </row>
    <row r="406" spans="1:18" s="7" customFormat="1" ht="13" x14ac:dyDescent="0.3">
      <c r="A406" s="8">
        <v>394</v>
      </c>
      <c r="B406" s="8" t="s">
        <v>623</v>
      </c>
      <c r="C406" s="8" t="s">
        <v>786</v>
      </c>
      <c r="D406" s="9" t="s">
        <v>787</v>
      </c>
      <c r="E406" s="10">
        <v>561</v>
      </c>
      <c r="F406" s="8">
        <v>249</v>
      </c>
      <c r="G406" s="52">
        <f t="shared" si="11"/>
        <v>0.44385026737967914</v>
      </c>
      <c r="H406" s="9">
        <v>124</v>
      </c>
      <c r="I406" s="10">
        <v>237</v>
      </c>
      <c r="J406" s="8">
        <v>129</v>
      </c>
      <c r="K406" s="49">
        <f>J406/I406</f>
        <v>0.54430379746835444</v>
      </c>
      <c r="L406" s="46">
        <v>55</v>
      </c>
      <c r="M406" s="37"/>
      <c r="N406" s="37"/>
      <c r="O406" s="37"/>
      <c r="P406" s="37"/>
      <c r="Q406" s="37"/>
      <c r="R406" s="37"/>
    </row>
    <row r="407" spans="1:18" s="7" customFormat="1" ht="13" x14ac:dyDescent="0.3">
      <c r="A407" s="8">
        <v>395</v>
      </c>
      <c r="B407" s="8" t="s">
        <v>623</v>
      </c>
      <c r="C407" s="8" t="s">
        <v>788</v>
      </c>
      <c r="D407" s="9" t="s">
        <v>789</v>
      </c>
      <c r="E407" s="10">
        <v>485</v>
      </c>
      <c r="F407" s="8">
        <v>111</v>
      </c>
      <c r="G407" s="51">
        <f t="shared" si="11"/>
        <v>0.22886597938144329</v>
      </c>
      <c r="H407" s="9">
        <v>46</v>
      </c>
      <c r="I407" s="10">
        <v>221</v>
      </c>
      <c r="J407" s="8">
        <v>108</v>
      </c>
      <c r="K407" s="49">
        <f>J407/I407</f>
        <v>0.48868778280542985</v>
      </c>
      <c r="L407" s="46">
        <v>50</v>
      </c>
      <c r="M407" s="37"/>
      <c r="N407" s="37"/>
      <c r="O407" s="37"/>
      <c r="P407" s="37"/>
      <c r="Q407" s="37"/>
      <c r="R407" s="37"/>
    </row>
    <row r="408" spans="1:18" s="7" customFormat="1" ht="13" x14ac:dyDescent="0.3">
      <c r="A408" s="8">
        <v>396</v>
      </c>
      <c r="B408" s="8" t="s">
        <v>623</v>
      </c>
      <c r="C408" s="8" t="s">
        <v>790</v>
      </c>
      <c r="D408" s="9" t="s">
        <v>791</v>
      </c>
      <c r="E408" s="10">
        <v>363</v>
      </c>
      <c r="F408" s="8">
        <v>85</v>
      </c>
      <c r="G408" s="51">
        <f t="shared" si="11"/>
        <v>0.23415977961432508</v>
      </c>
      <c r="H408" s="9">
        <v>37</v>
      </c>
      <c r="I408" s="10">
        <v>153</v>
      </c>
      <c r="J408" s="8">
        <v>103</v>
      </c>
      <c r="K408" s="51">
        <f>J408/I408</f>
        <v>0.67320261437908502</v>
      </c>
      <c r="L408" s="46">
        <v>26</v>
      </c>
      <c r="M408" s="37"/>
      <c r="N408" s="37"/>
      <c r="O408" s="37"/>
      <c r="P408" s="37"/>
      <c r="Q408" s="37"/>
      <c r="R408" s="37"/>
    </row>
    <row r="409" spans="1:18" s="7" customFormat="1" ht="13" x14ac:dyDescent="0.3">
      <c r="A409" s="8">
        <v>397</v>
      </c>
      <c r="B409" s="8" t="s">
        <v>623</v>
      </c>
      <c r="C409" s="8" t="s">
        <v>792</v>
      </c>
      <c r="D409" s="9" t="s">
        <v>793</v>
      </c>
      <c r="E409" s="10">
        <v>572</v>
      </c>
      <c r="F409" s="8">
        <v>267</v>
      </c>
      <c r="G409" s="52">
        <f t="shared" si="11"/>
        <v>0.46678321678321677</v>
      </c>
      <c r="H409" s="9">
        <v>102</v>
      </c>
      <c r="I409" s="10">
        <v>268</v>
      </c>
      <c r="J409" s="8">
        <v>170</v>
      </c>
      <c r="K409" s="51">
        <f>J409/I409</f>
        <v>0.63432835820895528</v>
      </c>
      <c r="L409" s="46">
        <v>57</v>
      </c>
      <c r="M409" s="37"/>
      <c r="N409" s="37"/>
      <c r="O409" s="37"/>
      <c r="P409" s="37"/>
      <c r="Q409" s="37"/>
      <c r="R409" s="37"/>
    </row>
    <row r="410" spans="1:18" s="7" customFormat="1" ht="13" x14ac:dyDescent="0.3">
      <c r="A410" s="8">
        <v>398</v>
      </c>
      <c r="B410" s="8" t="s">
        <v>623</v>
      </c>
      <c r="C410" s="8" t="s">
        <v>794</v>
      </c>
      <c r="D410" s="9" t="s">
        <v>795</v>
      </c>
      <c r="E410" s="10">
        <v>146</v>
      </c>
      <c r="F410" s="8">
        <v>14</v>
      </c>
      <c r="G410" s="49">
        <f t="shared" si="11"/>
        <v>9.5890410958904104E-2</v>
      </c>
      <c r="H410" s="9">
        <v>14</v>
      </c>
      <c r="I410" s="10">
        <v>56</v>
      </c>
      <c r="J410" s="8">
        <v>25</v>
      </c>
      <c r="K410" s="49">
        <f>J410/I410</f>
        <v>0.44642857142857145</v>
      </c>
      <c r="L410" s="46">
        <v>8</v>
      </c>
      <c r="M410" s="37"/>
      <c r="N410" s="37"/>
      <c r="O410" s="37"/>
      <c r="P410" s="37"/>
      <c r="Q410" s="37"/>
      <c r="R410" s="37"/>
    </row>
    <row r="411" spans="1:18" s="7" customFormat="1" ht="13" x14ac:dyDescent="0.3">
      <c r="A411" s="8">
        <v>399</v>
      </c>
      <c r="B411" s="8" t="s">
        <v>623</v>
      </c>
      <c r="C411" s="8" t="s">
        <v>796</v>
      </c>
      <c r="D411" s="9" t="s">
        <v>797</v>
      </c>
      <c r="E411" s="10">
        <v>250</v>
      </c>
      <c r="F411" s="8">
        <v>89</v>
      </c>
      <c r="G411" s="51">
        <f t="shared" si="11"/>
        <v>0.35599999999999998</v>
      </c>
      <c r="H411" s="9">
        <v>53</v>
      </c>
      <c r="I411" s="10">
        <v>108</v>
      </c>
      <c r="J411" s="8">
        <v>53</v>
      </c>
      <c r="K411" s="49">
        <f>J411/I411</f>
        <v>0.49074074074074076</v>
      </c>
      <c r="L411" s="46">
        <v>28</v>
      </c>
      <c r="M411" s="37"/>
      <c r="N411" s="37"/>
      <c r="O411" s="37"/>
      <c r="P411" s="37"/>
      <c r="Q411" s="37"/>
      <c r="R411" s="37"/>
    </row>
    <row r="412" spans="1:18" s="7" customFormat="1" ht="13" x14ac:dyDescent="0.3">
      <c r="A412" s="8">
        <v>400</v>
      </c>
      <c r="B412" s="8" t="s">
        <v>623</v>
      </c>
      <c r="C412" s="8" t="s">
        <v>798</v>
      </c>
      <c r="D412" s="9" t="s">
        <v>799</v>
      </c>
      <c r="E412" s="10">
        <v>552</v>
      </c>
      <c r="F412" s="8">
        <v>197</v>
      </c>
      <c r="G412" s="51">
        <f t="shared" si="11"/>
        <v>0.35688405797101447</v>
      </c>
      <c r="H412" s="9">
        <v>115</v>
      </c>
      <c r="I412" s="10">
        <v>263</v>
      </c>
      <c r="J412" s="8">
        <v>152</v>
      </c>
      <c r="K412" s="49">
        <f>J412/I412</f>
        <v>0.57794676806083645</v>
      </c>
      <c r="L412" s="46">
        <v>55</v>
      </c>
      <c r="M412" s="37"/>
      <c r="N412" s="37"/>
      <c r="O412" s="37"/>
      <c r="P412" s="37"/>
      <c r="Q412" s="37"/>
      <c r="R412" s="37"/>
    </row>
    <row r="413" spans="1:18" s="7" customFormat="1" ht="13" x14ac:dyDescent="0.3">
      <c r="A413" s="8">
        <v>401</v>
      </c>
      <c r="B413" s="8" t="s">
        <v>623</v>
      </c>
      <c r="C413" s="8" t="s">
        <v>800</v>
      </c>
      <c r="D413" s="9" t="s">
        <v>801</v>
      </c>
      <c r="E413" s="10">
        <v>321</v>
      </c>
      <c r="F413" s="8">
        <v>0</v>
      </c>
      <c r="G413" s="49">
        <f t="shared" si="11"/>
        <v>0</v>
      </c>
      <c r="H413" s="9">
        <v>0</v>
      </c>
      <c r="I413" s="10">
        <v>167</v>
      </c>
      <c r="J413" s="8">
        <v>74</v>
      </c>
      <c r="K413" s="49">
        <f>J413/I413</f>
        <v>0.44311377245508982</v>
      </c>
      <c r="L413" s="46">
        <v>31</v>
      </c>
      <c r="M413" s="37"/>
      <c r="N413" s="37"/>
      <c r="O413" s="37"/>
      <c r="P413" s="37"/>
      <c r="Q413" s="37"/>
      <c r="R413" s="37"/>
    </row>
    <row r="414" spans="1:18" s="7" customFormat="1" ht="13" x14ac:dyDescent="0.3">
      <c r="A414" s="8">
        <v>402</v>
      </c>
      <c r="B414" s="8" t="s">
        <v>623</v>
      </c>
      <c r="C414" s="8" t="s">
        <v>802</v>
      </c>
      <c r="D414" s="9" t="s">
        <v>803</v>
      </c>
      <c r="E414" s="10">
        <v>370</v>
      </c>
      <c r="F414" s="8">
        <v>60</v>
      </c>
      <c r="G414" s="49">
        <f t="shared" si="11"/>
        <v>0.16216216216216217</v>
      </c>
      <c r="H414" s="9">
        <v>43</v>
      </c>
      <c r="I414" s="10">
        <v>141</v>
      </c>
      <c r="J414" s="8">
        <v>83</v>
      </c>
      <c r="K414" s="49">
        <f>J414/I414</f>
        <v>0.58865248226950351</v>
      </c>
      <c r="L414" s="46">
        <v>35</v>
      </c>
      <c r="M414" s="37"/>
      <c r="N414" s="37"/>
      <c r="O414" s="37"/>
      <c r="P414" s="37"/>
      <c r="Q414" s="37"/>
      <c r="R414" s="37"/>
    </row>
    <row r="415" spans="1:18" s="7" customFormat="1" ht="13" x14ac:dyDescent="0.3">
      <c r="A415" s="8">
        <v>403</v>
      </c>
      <c r="B415" s="8" t="s">
        <v>623</v>
      </c>
      <c r="C415" s="8" t="s">
        <v>804</v>
      </c>
      <c r="D415" s="9" t="s">
        <v>805</v>
      </c>
      <c r="E415" s="10">
        <v>215</v>
      </c>
      <c r="F415" s="8">
        <v>21</v>
      </c>
      <c r="G415" s="49">
        <f t="shared" si="11"/>
        <v>9.7674418604651161E-2</v>
      </c>
      <c r="H415" s="9">
        <v>6</v>
      </c>
      <c r="I415" s="10">
        <v>99</v>
      </c>
      <c r="J415" s="8">
        <v>50</v>
      </c>
      <c r="K415" s="49">
        <f>J415/I415</f>
        <v>0.50505050505050508</v>
      </c>
      <c r="L415" s="46">
        <v>21</v>
      </c>
      <c r="M415" s="37"/>
      <c r="N415" s="37"/>
      <c r="O415" s="37"/>
      <c r="P415" s="37"/>
      <c r="Q415" s="37"/>
      <c r="R415" s="37"/>
    </row>
    <row r="416" spans="1:18" s="7" customFormat="1" ht="13" x14ac:dyDescent="0.3">
      <c r="A416" s="8">
        <v>404</v>
      </c>
      <c r="B416" s="8" t="s">
        <v>623</v>
      </c>
      <c r="C416" s="8" t="s">
        <v>806</v>
      </c>
      <c r="D416" s="9" t="s">
        <v>807</v>
      </c>
      <c r="E416" s="10">
        <v>538</v>
      </c>
      <c r="F416" s="8">
        <v>179</v>
      </c>
      <c r="G416" s="51">
        <f t="shared" si="11"/>
        <v>0.33271375464684017</v>
      </c>
      <c r="H416" s="9">
        <v>83</v>
      </c>
      <c r="I416" s="10">
        <v>220</v>
      </c>
      <c r="J416" s="8">
        <v>130</v>
      </c>
      <c r="K416" s="49">
        <f>J416/I416</f>
        <v>0.59090909090909094</v>
      </c>
      <c r="L416" s="46">
        <v>43</v>
      </c>
      <c r="M416" s="37"/>
      <c r="N416" s="37"/>
      <c r="O416" s="37"/>
      <c r="P416" s="37"/>
      <c r="Q416" s="37"/>
      <c r="R416" s="37"/>
    </row>
    <row r="417" spans="1:18" s="7" customFormat="1" ht="13" x14ac:dyDescent="0.3">
      <c r="A417" s="8">
        <v>405</v>
      </c>
      <c r="B417" s="8" t="s">
        <v>623</v>
      </c>
      <c r="C417" s="8" t="s">
        <v>808</v>
      </c>
      <c r="D417" s="9" t="s">
        <v>809</v>
      </c>
      <c r="E417" s="10">
        <v>411</v>
      </c>
      <c r="F417" s="8">
        <v>102</v>
      </c>
      <c r="G417" s="51">
        <f t="shared" si="11"/>
        <v>0.24817518248175183</v>
      </c>
      <c r="H417" s="9">
        <v>31</v>
      </c>
      <c r="I417" s="10">
        <v>172</v>
      </c>
      <c r="J417" s="8">
        <v>81</v>
      </c>
      <c r="K417" s="49">
        <f>J417/I417</f>
        <v>0.47093023255813954</v>
      </c>
      <c r="L417" s="46">
        <v>28</v>
      </c>
      <c r="M417" s="37"/>
      <c r="N417" s="37"/>
      <c r="O417" s="37"/>
      <c r="P417" s="37"/>
      <c r="Q417" s="37"/>
      <c r="R417" s="37"/>
    </row>
    <row r="418" spans="1:18" s="7" customFormat="1" ht="13" x14ac:dyDescent="0.3">
      <c r="A418" s="8">
        <v>406</v>
      </c>
      <c r="B418" s="8" t="s">
        <v>623</v>
      </c>
      <c r="C418" s="8" t="s">
        <v>810</v>
      </c>
      <c r="D418" s="9" t="s">
        <v>811</v>
      </c>
      <c r="E418" s="10">
        <v>520</v>
      </c>
      <c r="F418" s="8">
        <v>99</v>
      </c>
      <c r="G418" s="49">
        <f t="shared" si="11"/>
        <v>0.19038461538461537</v>
      </c>
      <c r="H418" s="9">
        <v>49</v>
      </c>
      <c r="I418" s="10">
        <v>211</v>
      </c>
      <c r="J418" s="8">
        <v>120</v>
      </c>
      <c r="K418" s="49">
        <f>J418/I418</f>
        <v>0.56872037914691942</v>
      </c>
      <c r="L418" s="46">
        <v>47</v>
      </c>
      <c r="M418" s="37"/>
      <c r="N418" s="37"/>
      <c r="O418" s="37"/>
      <c r="P418" s="37"/>
      <c r="Q418" s="37"/>
      <c r="R418" s="37"/>
    </row>
    <row r="419" spans="1:18" s="7" customFormat="1" ht="13" x14ac:dyDescent="0.3">
      <c r="A419" s="8">
        <v>407</v>
      </c>
      <c r="B419" s="8" t="s">
        <v>623</v>
      </c>
      <c r="C419" s="8" t="s">
        <v>812</v>
      </c>
      <c r="D419" s="9" t="s">
        <v>813</v>
      </c>
      <c r="E419" s="10">
        <v>516</v>
      </c>
      <c r="F419" s="8">
        <v>201</v>
      </c>
      <c r="G419" s="51">
        <f t="shared" ref="G419:G482" si="12">F419/E419</f>
        <v>0.38953488372093026</v>
      </c>
      <c r="H419" s="9">
        <v>126</v>
      </c>
      <c r="I419" s="10">
        <v>223</v>
      </c>
      <c r="J419" s="8">
        <v>167</v>
      </c>
      <c r="K419" s="52">
        <f>J419/I419</f>
        <v>0.7488789237668162</v>
      </c>
      <c r="L419" s="46">
        <v>51</v>
      </c>
      <c r="M419" s="37"/>
      <c r="N419" s="37"/>
      <c r="O419" s="37"/>
      <c r="P419" s="37"/>
      <c r="Q419" s="37"/>
      <c r="R419" s="37"/>
    </row>
    <row r="420" spans="1:18" s="7" customFormat="1" ht="13" x14ac:dyDescent="0.3">
      <c r="A420" s="8">
        <v>408</v>
      </c>
      <c r="B420" s="8" t="s">
        <v>623</v>
      </c>
      <c r="C420" s="8" t="s">
        <v>814</v>
      </c>
      <c r="D420" s="9" t="s">
        <v>815</v>
      </c>
      <c r="E420" s="10">
        <v>701</v>
      </c>
      <c r="F420" s="8">
        <v>233</v>
      </c>
      <c r="G420" s="51">
        <f t="shared" si="12"/>
        <v>0.33238231098430815</v>
      </c>
      <c r="H420" s="9">
        <v>125</v>
      </c>
      <c r="I420" s="10">
        <v>292</v>
      </c>
      <c r="J420" s="8">
        <v>182</v>
      </c>
      <c r="K420" s="51">
        <f>J420/I420</f>
        <v>0.62328767123287676</v>
      </c>
      <c r="L420" s="46">
        <v>68</v>
      </c>
      <c r="M420" s="37"/>
      <c r="N420" s="37"/>
      <c r="O420" s="37"/>
      <c r="P420" s="37"/>
      <c r="Q420" s="37"/>
      <c r="R420" s="37"/>
    </row>
    <row r="421" spans="1:18" s="7" customFormat="1" ht="13" x14ac:dyDescent="0.3">
      <c r="A421" s="8">
        <v>409</v>
      </c>
      <c r="B421" s="8" t="s">
        <v>623</v>
      </c>
      <c r="C421" s="8" t="s">
        <v>816</v>
      </c>
      <c r="D421" s="9" t="s">
        <v>817</v>
      </c>
      <c r="E421" s="10">
        <v>591</v>
      </c>
      <c r="F421" s="8">
        <v>248</v>
      </c>
      <c r="G421" s="52">
        <f t="shared" si="12"/>
        <v>0.41962774957698817</v>
      </c>
      <c r="H421" s="9">
        <v>172</v>
      </c>
      <c r="I421" s="10">
        <v>236</v>
      </c>
      <c r="J421" s="8">
        <v>138</v>
      </c>
      <c r="K421" s="49">
        <f>J421/I421</f>
        <v>0.5847457627118644</v>
      </c>
      <c r="L421" s="46">
        <v>50</v>
      </c>
      <c r="M421" s="37"/>
      <c r="N421" s="37"/>
      <c r="O421" s="37"/>
      <c r="P421" s="37"/>
      <c r="Q421" s="37"/>
      <c r="R421" s="37"/>
    </row>
    <row r="422" spans="1:18" s="7" customFormat="1" ht="13" x14ac:dyDescent="0.3">
      <c r="A422" s="8">
        <v>410</v>
      </c>
      <c r="B422" s="8" t="s">
        <v>623</v>
      </c>
      <c r="C422" s="8" t="s">
        <v>818</v>
      </c>
      <c r="D422" s="9" t="s">
        <v>819</v>
      </c>
      <c r="E422" s="10">
        <v>434</v>
      </c>
      <c r="F422" s="8">
        <v>123</v>
      </c>
      <c r="G422" s="51">
        <f t="shared" si="12"/>
        <v>0.28341013824884792</v>
      </c>
      <c r="H422" s="9">
        <v>76</v>
      </c>
      <c r="I422" s="10">
        <v>183</v>
      </c>
      <c r="J422" s="8">
        <v>113</v>
      </c>
      <c r="K422" s="51">
        <f>J422/I422</f>
        <v>0.61748633879781423</v>
      </c>
      <c r="L422" s="46">
        <v>38</v>
      </c>
      <c r="M422" s="37"/>
      <c r="N422" s="37"/>
      <c r="O422" s="37"/>
      <c r="P422" s="37"/>
      <c r="Q422" s="37"/>
      <c r="R422" s="37"/>
    </row>
    <row r="423" spans="1:18" s="7" customFormat="1" ht="13" x14ac:dyDescent="0.3">
      <c r="A423" s="8">
        <v>411</v>
      </c>
      <c r="B423" s="8" t="s">
        <v>623</v>
      </c>
      <c r="C423" s="8" t="s">
        <v>820</v>
      </c>
      <c r="D423" s="9" t="s">
        <v>821</v>
      </c>
      <c r="E423" s="10">
        <v>591</v>
      </c>
      <c r="F423" s="8">
        <v>129</v>
      </c>
      <c r="G423" s="51">
        <f t="shared" si="12"/>
        <v>0.21827411167512689</v>
      </c>
      <c r="H423" s="9">
        <v>61</v>
      </c>
      <c r="I423" s="10">
        <v>258</v>
      </c>
      <c r="J423" s="8">
        <v>119</v>
      </c>
      <c r="K423" s="49">
        <f>J423/I423</f>
        <v>0.46124031007751937</v>
      </c>
      <c r="L423" s="46">
        <v>37</v>
      </c>
      <c r="M423" s="37"/>
      <c r="N423" s="37"/>
      <c r="O423" s="37"/>
      <c r="P423" s="37"/>
      <c r="Q423" s="37"/>
      <c r="R423" s="37"/>
    </row>
    <row r="424" spans="1:18" s="7" customFormat="1" ht="13" x14ac:dyDescent="0.3">
      <c r="A424" s="8">
        <v>412</v>
      </c>
      <c r="B424" s="8" t="s">
        <v>623</v>
      </c>
      <c r="C424" s="8" t="s">
        <v>822</v>
      </c>
      <c r="D424" s="9" t="s">
        <v>823</v>
      </c>
      <c r="E424" s="10">
        <v>551</v>
      </c>
      <c r="F424" s="8">
        <v>59</v>
      </c>
      <c r="G424" s="49">
        <f t="shared" si="12"/>
        <v>0.10707803992740472</v>
      </c>
      <c r="H424" s="9">
        <v>32</v>
      </c>
      <c r="I424" s="10">
        <v>225</v>
      </c>
      <c r="J424" s="8">
        <v>108</v>
      </c>
      <c r="K424" s="49">
        <f>J424/I424</f>
        <v>0.48</v>
      </c>
      <c r="L424" s="46">
        <v>47</v>
      </c>
      <c r="M424" s="37"/>
      <c r="N424" s="37"/>
      <c r="O424" s="37"/>
      <c r="P424" s="37"/>
      <c r="Q424" s="37"/>
      <c r="R424" s="37"/>
    </row>
    <row r="425" spans="1:18" s="7" customFormat="1" ht="13" x14ac:dyDescent="0.3">
      <c r="A425" s="8">
        <v>413</v>
      </c>
      <c r="B425" s="8" t="s">
        <v>623</v>
      </c>
      <c r="C425" s="8" t="s">
        <v>824</v>
      </c>
      <c r="D425" s="9" t="s">
        <v>825</v>
      </c>
      <c r="E425" s="10">
        <v>303</v>
      </c>
      <c r="F425" s="8">
        <v>169</v>
      </c>
      <c r="G425" s="52">
        <f t="shared" si="12"/>
        <v>0.55775577557755773</v>
      </c>
      <c r="H425" s="9">
        <v>88</v>
      </c>
      <c r="I425" s="10">
        <v>116</v>
      </c>
      <c r="J425" s="8">
        <v>80</v>
      </c>
      <c r="K425" s="51">
        <f>J425/I425</f>
        <v>0.68965517241379315</v>
      </c>
      <c r="L425" s="46">
        <v>33</v>
      </c>
      <c r="M425" s="37"/>
      <c r="N425" s="37"/>
      <c r="O425" s="37"/>
      <c r="P425" s="37"/>
      <c r="Q425" s="37"/>
      <c r="R425" s="37"/>
    </row>
    <row r="426" spans="1:18" s="7" customFormat="1" ht="13" x14ac:dyDescent="0.3">
      <c r="A426" s="8">
        <v>414</v>
      </c>
      <c r="B426" s="8" t="s">
        <v>623</v>
      </c>
      <c r="C426" s="8" t="s">
        <v>826</v>
      </c>
      <c r="D426" s="9" t="s">
        <v>827</v>
      </c>
      <c r="E426" s="10">
        <v>392</v>
      </c>
      <c r="F426" s="8">
        <v>112</v>
      </c>
      <c r="G426" s="51">
        <f t="shared" si="12"/>
        <v>0.2857142857142857</v>
      </c>
      <c r="H426" s="9">
        <v>51</v>
      </c>
      <c r="I426" s="10">
        <v>170</v>
      </c>
      <c r="J426" s="8">
        <v>94</v>
      </c>
      <c r="K426" s="49">
        <f>J426/I426</f>
        <v>0.55294117647058827</v>
      </c>
      <c r="L426" s="46">
        <v>44</v>
      </c>
      <c r="M426" s="37"/>
      <c r="N426" s="37"/>
      <c r="O426" s="37"/>
      <c r="P426" s="37"/>
      <c r="Q426" s="37"/>
      <c r="R426" s="37"/>
    </row>
    <row r="427" spans="1:18" s="7" customFormat="1" ht="13" x14ac:dyDescent="0.3">
      <c r="A427" s="8">
        <v>415</v>
      </c>
      <c r="B427" s="8" t="s">
        <v>623</v>
      </c>
      <c r="C427" s="8" t="s">
        <v>828</v>
      </c>
      <c r="D427" s="9" t="s">
        <v>829</v>
      </c>
      <c r="E427" s="10">
        <v>170</v>
      </c>
      <c r="F427" s="8">
        <v>62</v>
      </c>
      <c r="G427" s="51">
        <f t="shared" si="12"/>
        <v>0.36470588235294116</v>
      </c>
      <c r="H427" s="9">
        <v>28</v>
      </c>
      <c r="I427" s="10">
        <v>57</v>
      </c>
      <c r="J427" s="8">
        <v>25</v>
      </c>
      <c r="K427" s="49">
        <f>J427/I427</f>
        <v>0.43859649122807015</v>
      </c>
      <c r="L427" s="46">
        <v>10</v>
      </c>
      <c r="M427" s="37"/>
      <c r="N427" s="37"/>
      <c r="O427" s="37"/>
      <c r="P427" s="37"/>
      <c r="Q427" s="37"/>
      <c r="R427" s="37"/>
    </row>
    <row r="428" spans="1:18" s="7" customFormat="1" ht="13" x14ac:dyDescent="0.3">
      <c r="A428" s="8">
        <v>416</v>
      </c>
      <c r="B428" s="8" t="s">
        <v>623</v>
      </c>
      <c r="C428" s="8" t="s">
        <v>830</v>
      </c>
      <c r="D428" s="9" t="s">
        <v>831</v>
      </c>
      <c r="E428" s="10">
        <v>168</v>
      </c>
      <c r="F428" s="8">
        <v>115</v>
      </c>
      <c r="G428" s="52">
        <f t="shared" si="12"/>
        <v>0.68452380952380953</v>
      </c>
      <c r="H428" s="9">
        <v>49</v>
      </c>
      <c r="I428" s="10">
        <v>77</v>
      </c>
      <c r="J428" s="8">
        <v>51</v>
      </c>
      <c r="K428" s="51">
        <f>J428/I428</f>
        <v>0.66233766233766234</v>
      </c>
      <c r="L428" s="46">
        <v>29</v>
      </c>
      <c r="M428" s="37"/>
      <c r="N428" s="37"/>
      <c r="O428" s="37"/>
      <c r="P428" s="37"/>
      <c r="Q428" s="37"/>
      <c r="R428" s="37"/>
    </row>
    <row r="429" spans="1:18" s="7" customFormat="1" ht="13" x14ac:dyDescent="0.3">
      <c r="A429" s="8">
        <v>417</v>
      </c>
      <c r="B429" s="8" t="s">
        <v>623</v>
      </c>
      <c r="C429" s="8" t="s">
        <v>832</v>
      </c>
      <c r="D429" s="9" t="s">
        <v>833</v>
      </c>
      <c r="E429" s="10">
        <v>494</v>
      </c>
      <c r="F429" s="8">
        <v>126</v>
      </c>
      <c r="G429" s="51">
        <f t="shared" si="12"/>
        <v>0.25506072874493929</v>
      </c>
      <c r="H429" s="9">
        <v>61</v>
      </c>
      <c r="I429" s="10">
        <v>234</v>
      </c>
      <c r="J429" s="8">
        <v>130</v>
      </c>
      <c r="K429" s="49">
        <f>J429/I429</f>
        <v>0.55555555555555558</v>
      </c>
      <c r="L429" s="46">
        <v>58</v>
      </c>
      <c r="M429" s="37"/>
      <c r="N429" s="37"/>
      <c r="O429" s="37"/>
      <c r="P429" s="37"/>
      <c r="Q429" s="37"/>
      <c r="R429" s="37"/>
    </row>
    <row r="430" spans="1:18" s="7" customFormat="1" ht="13" x14ac:dyDescent="0.3">
      <c r="A430" s="8">
        <v>418</v>
      </c>
      <c r="B430" s="8" t="s">
        <v>623</v>
      </c>
      <c r="C430" s="8" t="s">
        <v>834</v>
      </c>
      <c r="D430" s="9" t="s">
        <v>835</v>
      </c>
      <c r="E430" s="10">
        <v>459</v>
      </c>
      <c r="F430" s="8">
        <v>131</v>
      </c>
      <c r="G430" s="51">
        <f t="shared" si="12"/>
        <v>0.28540305010893247</v>
      </c>
      <c r="H430" s="9">
        <v>77</v>
      </c>
      <c r="I430" s="10">
        <v>204</v>
      </c>
      <c r="J430" s="8">
        <v>143</v>
      </c>
      <c r="K430" s="51">
        <f>J430/I430</f>
        <v>0.7009803921568627</v>
      </c>
      <c r="L430" s="46">
        <v>64</v>
      </c>
      <c r="M430" s="37"/>
      <c r="N430" s="37"/>
      <c r="O430" s="37"/>
      <c r="P430" s="37"/>
      <c r="Q430" s="37"/>
      <c r="R430" s="37"/>
    </row>
    <row r="431" spans="1:18" s="7" customFormat="1" ht="13" x14ac:dyDescent="0.3">
      <c r="A431" s="8">
        <v>419</v>
      </c>
      <c r="B431" s="8" t="s">
        <v>623</v>
      </c>
      <c r="C431" s="8" t="s">
        <v>836</v>
      </c>
      <c r="D431" s="9" t="s">
        <v>837</v>
      </c>
      <c r="E431" s="10">
        <v>508</v>
      </c>
      <c r="F431" s="8">
        <v>36</v>
      </c>
      <c r="G431" s="49">
        <f t="shared" si="12"/>
        <v>7.0866141732283464E-2</v>
      </c>
      <c r="H431" s="9">
        <v>15</v>
      </c>
      <c r="I431" s="10">
        <v>210</v>
      </c>
      <c r="J431" s="8">
        <v>118</v>
      </c>
      <c r="K431" s="49">
        <f>J431/I431</f>
        <v>0.56190476190476191</v>
      </c>
      <c r="L431" s="46">
        <v>42</v>
      </c>
      <c r="M431" s="37"/>
      <c r="N431" s="37"/>
      <c r="O431" s="37"/>
      <c r="P431" s="37"/>
      <c r="Q431" s="37"/>
      <c r="R431" s="37"/>
    </row>
    <row r="432" spans="1:18" s="7" customFormat="1" ht="13" x14ac:dyDescent="0.3">
      <c r="A432" s="8">
        <v>420</v>
      </c>
      <c r="B432" s="8" t="s">
        <v>623</v>
      </c>
      <c r="C432" s="8" t="s">
        <v>838</v>
      </c>
      <c r="D432" s="9" t="s">
        <v>839</v>
      </c>
      <c r="E432" s="10">
        <v>381</v>
      </c>
      <c r="F432" s="8">
        <v>56</v>
      </c>
      <c r="G432" s="49">
        <f t="shared" si="12"/>
        <v>0.14698162729658792</v>
      </c>
      <c r="H432" s="9">
        <v>31</v>
      </c>
      <c r="I432" s="10">
        <v>155</v>
      </c>
      <c r="J432" s="8">
        <v>66</v>
      </c>
      <c r="K432" s="49">
        <f>J432/I432</f>
        <v>0.4258064516129032</v>
      </c>
      <c r="L432" s="46">
        <v>29</v>
      </c>
      <c r="M432" s="37"/>
      <c r="N432" s="37"/>
      <c r="O432" s="37"/>
      <c r="P432" s="37"/>
      <c r="Q432" s="37"/>
      <c r="R432" s="37"/>
    </row>
    <row r="433" spans="1:18" s="7" customFormat="1" ht="13" x14ac:dyDescent="0.3">
      <c r="A433" s="8">
        <v>421</v>
      </c>
      <c r="B433" s="8" t="s">
        <v>623</v>
      </c>
      <c r="C433" s="8" t="s">
        <v>840</v>
      </c>
      <c r="D433" s="9" t="s">
        <v>841</v>
      </c>
      <c r="E433" s="10">
        <v>272</v>
      </c>
      <c r="F433" s="8">
        <v>40</v>
      </c>
      <c r="G433" s="49">
        <f t="shared" si="12"/>
        <v>0.14705882352941177</v>
      </c>
      <c r="H433" s="9">
        <v>18</v>
      </c>
      <c r="I433" s="10">
        <v>106</v>
      </c>
      <c r="J433" s="8">
        <v>43</v>
      </c>
      <c r="K433" s="49">
        <f>J433/I433</f>
        <v>0.40566037735849059</v>
      </c>
      <c r="L433" s="46">
        <v>14</v>
      </c>
      <c r="M433" s="37"/>
      <c r="N433" s="37"/>
      <c r="O433" s="37"/>
      <c r="P433" s="37"/>
      <c r="Q433" s="37"/>
      <c r="R433" s="37"/>
    </row>
    <row r="434" spans="1:18" s="7" customFormat="1" ht="13" x14ac:dyDescent="0.3">
      <c r="A434" s="8">
        <v>422</v>
      </c>
      <c r="B434" s="8" t="s">
        <v>623</v>
      </c>
      <c r="C434" s="8" t="s">
        <v>842</v>
      </c>
      <c r="D434" s="9" t="s">
        <v>843</v>
      </c>
      <c r="E434" s="10">
        <v>529</v>
      </c>
      <c r="F434" s="8">
        <v>70</v>
      </c>
      <c r="G434" s="49">
        <f t="shared" si="12"/>
        <v>0.1323251417769376</v>
      </c>
      <c r="H434" s="9">
        <v>53</v>
      </c>
      <c r="I434" s="10">
        <v>234</v>
      </c>
      <c r="J434" s="8">
        <v>131</v>
      </c>
      <c r="K434" s="49">
        <f>J434/I434</f>
        <v>0.55982905982905984</v>
      </c>
      <c r="L434" s="46">
        <v>39</v>
      </c>
      <c r="M434" s="37"/>
      <c r="N434" s="37"/>
      <c r="O434" s="37"/>
      <c r="P434" s="37"/>
      <c r="Q434" s="37"/>
      <c r="R434" s="37"/>
    </row>
    <row r="435" spans="1:18" s="7" customFormat="1" ht="13" x14ac:dyDescent="0.3">
      <c r="A435" s="8">
        <v>423</v>
      </c>
      <c r="B435" s="8" t="s">
        <v>623</v>
      </c>
      <c r="C435" s="8" t="s">
        <v>844</v>
      </c>
      <c r="D435" s="9" t="s">
        <v>845</v>
      </c>
      <c r="E435" s="10">
        <v>466</v>
      </c>
      <c r="F435" s="8">
        <v>245</v>
      </c>
      <c r="G435" s="52">
        <f t="shared" si="12"/>
        <v>0.52575107296137336</v>
      </c>
      <c r="H435" s="9">
        <v>156</v>
      </c>
      <c r="I435" s="10">
        <v>206</v>
      </c>
      <c r="J435" s="8">
        <v>133</v>
      </c>
      <c r="K435" s="51">
        <f>J435/I435</f>
        <v>0.64563106796116509</v>
      </c>
      <c r="L435" s="46">
        <v>60</v>
      </c>
      <c r="M435" s="37"/>
      <c r="N435" s="37"/>
      <c r="O435" s="37"/>
      <c r="P435" s="37"/>
      <c r="Q435" s="37"/>
      <c r="R435" s="37"/>
    </row>
    <row r="436" spans="1:18" s="7" customFormat="1" ht="13" x14ac:dyDescent="0.3">
      <c r="A436" s="8">
        <v>424</v>
      </c>
      <c r="B436" s="8" t="s">
        <v>623</v>
      </c>
      <c r="C436" s="8" t="s">
        <v>846</v>
      </c>
      <c r="D436" s="9" t="s">
        <v>847</v>
      </c>
      <c r="E436" s="10">
        <v>218</v>
      </c>
      <c r="F436" s="8">
        <v>43</v>
      </c>
      <c r="G436" s="51">
        <f t="shared" si="12"/>
        <v>0.19724770642201836</v>
      </c>
      <c r="H436" s="9">
        <v>21</v>
      </c>
      <c r="I436" s="10">
        <v>90</v>
      </c>
      <c r="J436" s="8">
        <v>48</v>
      </c>
      <c r="K436" s="49">
        <f>J436/I436</f>
        <v>0.53333333333333333</v>
      </c>
      <c r="L436" s="46">
        <v>20</v>
      </c>
      <c r="M436" s="37"/>
      <c r="N436" s="37"/>
      <c r="O436" s="37"/>
      <c r="P436" s="37"/>
      <c r="Q436" s="37"/>
      <c r="R436" s="37"/>
    </row>
    <row r="437" spans="1:18" s="7" customFormat="1" ht="13" x14ac:dyDescent="0.3">
      <c r="A437" s="8">
        <v>425</v>
      </c>
      <c r="B437" s="8" t="s">
        <v>623</v>
      </c>
      <c r="C437" s="8" t="s">
        <v>848</v>
      </c>
      <c r="D437" s="9" t="s">
        <v>849</v>
      </c>
      <c r="E437" s="10">
        <v>488</v>
      </c>
      <c r="F437" s="8">
        <v>164</v>
      </c>
      <c r="G437" s="51">
        <f t="shared" si="12"/>
        <v>0.33606557377049179</v>
      </c>
      <c r="H437" s="9">
        <v>64</v>
      </c>
      <c r="I437" s="10">
        <v>183</v>
      </c>
      <c r="J437" s="8">
        <v>104</v>
      </c>
      <c r="K437" s="49">
        <f>J437/I437</f>
        <v>0.56830601092896171</v>
      </c>
      <c r="L437" s="46">
        <v>39</v>
      </c>
      <c r="M437" s="37"/>
      <c r="N437" s="37"/>
      <c r="O437" s="37"/>
      <c r="P437" s="37"/>
      <c r="Q437" s="37"/>
      <c r="R437" s="37"/>
    </row>
    <row r="438" spans="1:18" s="7" customFormat="1" ht="13" x14ac:dyDescent="0.3">
      <c r="A438" s="8">
        <v>426</v>
      </c>
      <c r="B438" s="8" t="s">
        <v>623</v>
      </c>
      <c r="C438" s="8" t="s">
        <v>850</v>
      </c>
      <c r="D438" s="9" t="s">
        <v>851</v>
      </c>
      <c r="E438" s="10">
        <v>493</v>
      </c>
      <c r="F438" s="8">
        <v>74</v>
      </c>
      <c r="G438" s="49">
        <f t="shared" si="12"/>
        <v>0.15010141987829614</v>
      </c>
      <c r="H438" s="9">
        <v>25</v>
      </c>
      <c r="I438" s="10">
        <v>195</v>
      </c>
      <c r="J438" s="8">
        <v>98</v>
      </c>
      <c r="K438" s="49">
        <f>J438/I438</f>
        <v>0.50256410256410255</v>
      </c>
      <c r="L438" s="46">
        <v>39</v>
      </c>
      <c r="M438" s="37"/>
      <c r="N438" s="37"/>
      <c r="O438" s="37"/>
      <c r="P438" s="37"/>
      <c r="Q438" s="37"/>
      <c r="R438" s="37"/>
    </row>
    <row r="439" spans="1:18" s="7" customFormat="1" ht="13" x14ac:dyDescent="0.3">
      <c r="A439" s="8">
        <v>427</v>
      </c>
      <c r="B439" s="8" t="s">
        <v>623</v>
      </c>
      <c r="C439" s="8" t="s">
        <v>852</v>
      </c>
      <c r="D439" s="9" t="s">
        <v>853</v>
      </c>
      <c r="E439" s="10">
        <v>369</v>
      </c>
      <c r="F439" s="8">
        <v>94</v>
      </c>
      <c r="G439" s="51">
        <f t="shared" si="12"/>
        <v>0.25474254742547425</v>
      </c>
      <c r="H439" s="9">
        <v>37</v>
      </c>
      <c r="I439" s="10">
        <v>160</v>
      </c>
      <c r="J439" s="8">
        <v>82</v>
      </c>
      <c r="K439" s="49">
        <f>J439/I439</f>
        <v>0.51249999999999996</v>
      </c>
      <c r="L439" s="46">
        <v>25</v>
      </c>
      <c r="M439" s="37"/>
      <c r="N439" s="37"/>
      <c r="O439" s="37"/>
      <c r="P439" s="37"/>
      <c r="Q439" s="37"/>
      <c r="R439" s="37"/>
    </row>
    <row r="440" spans="1:18" s="7" customFormat="1" ht="13" x14ac:dyDescent="0.3">
      <c r="A440" s="8">
        <v>428</v>
      </c>
      <c r="B440" s="8" t="s">
        <v>623</v>
      </c>
      <c r="C440" s="8" t="s">
        <v>854</v>
      </c>
      <c r="D440" s="9" t="s">
        <v>855</v>
      </c>
      <c r="E440" s="10">
        <v>625</v>
      </c>
      <c r="F440" s="8">
        <v>32</v>
      </c>
      <c r="G440" s="49">
        <f t="shared" si="12"/>
        <v>5.1200000000000002E-2</v>
      </c>
      <c r="H440" s="9">
        <v>12</v>
      </c>
      <c r="I440" s="10">
        <v>255</v>
      </c>
      <c r="J440" s="8">
        <v>166</v>
      </c>
      <c r="K440" s="51">
        <f>J440/I440</f>
        <v>0.65098039215686276</v>
      </c>
      <c r="L440" s="46">
        <v>42</v>
      </c>
      <c r="M440" s="37"/>
      <c r="N440" s="37"/>
      <c r="O440" s="37"/>
      <c r="P440" s="37"/>
      <c r="Q440" s="37"/>
      <c r="R440" s="37"/>
    </row>
    <row r="441" spans="1:18" s="7" customFormat="1" ht="13" x14ac:dyDescent="0.3">
      <c r="A441" s="8">
        <v>429</v>
      </c>
      <c r="B441" s="8" t="s">
        <v>623</v>
      </c>
      <c r="C441" s="8" t="s">
        <v>856</v>
      </c>
      <c r="D441" s="9" t="s">
        <v>857</v>
      </c>
      <c r="E441" s="10">
        <v>1006</v>
      </c>
      <c r="F441" s="8">
        <v>225</v>
      </c>
      <c r="G441" s="51">
        <f t="shared" si="12"/>
        <v>0.22365805168986083</v>
      </c>
      <c r="H441" s="9">
        <v>129</v>
      </c>
      <c r="I441" s="10">
        <v>516</v>
      </c>
      <c r="J441" s="8">
        <v>268</v>
      </c>
      <c r="K441" s="49">
        <f>J441/I441</f>
        <v>0.51937984496124034</v>
      </c>
      <c r="L441" s="46">
        <v>128</v>
      </c>
      <c r="M441" s="37"/>
      <c r="N441" s="37"/>
      <c r="O441" s="37"/>
      <c r="P441" s="37"/>
      <c r="Q441" s="37"/>
      <c r="R441" s="37"/>
    </row>
    <row r="442" spans="1:18" s="7" customFormat="1" ht="13" x14ac:dyDescent="0.3">
      <c r="A442" s="8">
        <v>430</v>
      </c>
      <c r="B442" s="8" t="s">
        <v>623</v>
      </c>
      <c r="C442" s="8" t="s">
        <v>858</v>
      </c>
      <c r="D442" s="9" t="s">
        <v>859</v>
      </c>
      <c r="E442" s="10">
        <v>383</v>
      </c>
      <c r="F442" s="8">
        <v>45</v>
      </c>
      <c r="G442" s="49">
        <f t="shared" si="12"/>
        <v>0.1174934725848564</v>
      </c>
      <c r="H442" s="9">
        <v>24</v>
      </c>
      <c r="I442" s="10">
        <v>168</v>
      </c>
      <c r="J442" s="8">
        <v>87</v>
      </c>
      <c r="K442" s="49">
        <f>J442/I442</f>
        <v>0.5178571428571429</v>
      </c>
      <c r="L442" s="46">
        <v>22</v>
      </c>
      <c r="M442" s="37"/>
      <c r="N442" s="37"/>
      <c r="O442" s="37"/>
      <c r="P442" s="37"/>
      <c r="Q442" s="37"/>
      <c r="R442" s="37"/>
    </row>
    <row r="443" spans="1:18" s="7" customFormat="1" ht="13" x14ac:dyDescent="0.3">
      <c r="A443" s="8">
        <v>431</v>
      </c>
      <c r="B443" s="8" t="s">
        <v>623</v>
      </c>
      <c r="C443" s="8" t="s">
        <v>860</v>
      </c>
      <c r="D443" s="9" t="s">
        <v>861</v>
      </c>
      <c r="E443" s="10">
        <v>691</v>
      </c>
      <c r="F443" s="8">
        <v>260</v>
      </c>
      <c r="G443" s="51">
        <f t="shared" si="12"/>
        <v>0.37626628075253254</v>
      </c>
      <c r="H443" s="9">
        <v>100</v>
      </c>
      <c r="I443" s="10">
        <v>295</v>
      </c>
      <c r="J443" s="8">
        <v>184</v>
      </c>
      <c r="K443" s="51">
        <f>J443/I443</f>
        <v>0.62372881355932208</v>
      </c>
      <c r="L443" s="46">
        <v>71</v>
      </c>
      <c r="M443" s="37"/>
      <c r="N443" s="37"/>
      <c r="O443" s="37"/>
      <c r="P443" s="37"/>
      <c r="Q443" s="37"/>
      <c r="R443" s="37"/>
    </row>
    <row r="444" spans="1:18" s="7" customFormat="1" ht="13" x14ac:dyDescent="0.3">
      <c r="A444" s="8">
        <v>432</v>
      </c>
      <c r="B444" s="8" t="s">
        <v>623</v>
      </c>
      <c r="C444" s="8" t="s">
        <v>862</v>
      </c>
      <c r="D444" s="9" t="s">
        <v>863</v>
      </c>
      <c r="E444" s="10">
        <v>537</v>
      </c>
      <c r="F444" s="8">
        <v>95</v>
      </c>
      <c r="G444" s="49">
        <f t="shared" si="12"/>
        <v>0.17690875232774675</v>
      </c>
      <c r="H444" s="9">
        <v>63</v>
      </c>
      <c r="I444" s="10">
        <v>231</v>
      </c>
      <c r="J444" s="8">
        <v>109</v>
      </c>
      <c r="K444" s="49">
        <f>J444/I444</f>
        <v>0.47186147186147187</v>
      </c>
      <c r="L444" s="46">
        <v>48</v>
      </c>
      <c r="M444" s="37"/>
      <c r="N444" s="37"/>
      <c r="O444" s="37"/>
      <c r="P444" s="37"/>
      <c r="Q444" s="37"/>
      <c r="R444" s="37"/>
    </row>
    <row r="445" spans="1:18" s="7" customFormat="1" ht="13" x14ac:dyDescent="0.3">
      <c r="A445" s="8">
        <v>433</v>
      </c>
      <c r="B445" s="8" t="s">
        <v>623</v>
      </c>
      <c r="C445" s="8" t="s">
        <v>864</v>
      </c>
      <c r="D445" s="9" t="s">
        <v>865</v>
      </c>
      <c r="E445" s="10">
        <v>478</v>
      </c>
      <c r="F445" s="8">
        <v>67</v>
      </c>
      <c r="G445" s="49">
        <f t="shared" si="12"/>
        <v>0.14016736401673641</v>
      </c>
      <c r="H445" s="9">
        <v>26</v>
      </c>
      <c r="I445" s="10">
        <v>179</v>
      </c>
      <c r="J445" s="8">
        <v>93</v>
      </c>
      <c r="K445" s="49">
        <f>J445/I445</f>
        <v>0.51955307262569828</v>
      </c>
      <c r="L445" s="46">
        <v>44</v>
      </c>
      <c r="M445" s="37"/>
      <c r="N445" s="37"/>
      <c r="O445" s="37"/>
      <c r="P445" s="37"/>
      <c r="Q445" s="37"/>
      <c r="R445" s="37"/>
    </row>
    <row r="446" spans="1:18" s="7" customFormat="1" ht="13" x14ac:dyDescent="0.3">
      <c r="A446" s="8">
        <v>434</v>
      </c>
      <c r="B446" s="8" t="s">
        <v>623</v>
      </c>
      <c r="C446" s="8" t="s">
        <v>866</v>
      </c>
      <c r="D446" s="9" t="s">
        <v>867</v>
      </c>
      <c r="E446" s="10">
        <v>380</v>
      </c>
      <c r="F446" s="8">
        <v>15</v>
      </c>
      <c r="G446" s="49">
        <f t="shared" si="12"/>
        <v>3.9473684210526314E-2</v>
      </c>
      <c r="H446" s="9">
        <v>6</v>
      </c>
      <c r="I446" s="10">
        <v>149</v>
      </c>
      <c r="J446" s="8">
        <v>52</v>
      </c>
      <c r="K446" s="49">
        <f>J446/I446</f>
        <v>0.34899328859060402</v>
      </c>
      <c r="L446" s="46">
        <v>24</v>
      </c>
      <c r="M446" s="37"/>
      <c r="N446" s="37"/>
      <c r="O446" s="37"/>
      <c r="P446" s="37"/>
      <c r="Q446" s="37"/>
      <c r="R446" s="37"/>
    </row>
    <row r="447" spans="1:18" s="7" customFormat="1" ht="13" x14ac:dyDescent="0.3">
      <c r="A447" s="8">
        <v>435</v>
      </c>
      <c r="B447" s="8" t="s">
        <v>623</v>
      </c>
      <c r="C447" s="8" t="s">
        <v>868</v>
      </c>
      <c r="D447" s="9" t="s">
        <v>869</v>
      </c>
      <c r="E447" s="10">
        <v>369</v>
      </c>
      <c r="F447" s="8">
        <v>79</v>
      </c>
      <c r="G447" s="51">
        <f t="shared" si="12"/>
        <v>0.21409214092140921</v>
      </c>
      <c r="H447" s="9">
        <v>79</v>
      </c>
      <c r="I447" s="10">
        <v>144</v>
      </c>
      <c r="J447" s="8">
        <v>61</v>
      </c>
      <c r="K447" s="49">
        <f>J447/I447</f>
        <v>0.4236111111111111</v>
      </c>
      <c r="L447" s="46">
        <v>28</v>
      </c>
      <c r="M447" s="37"/>
      <c r="N447" s="37"/>
      <c r="O447" s="37"/>
      <c r="P447" s="37"/>
      <c r="Q447" s="37"/>
      <c r="R447" s="37"/>
    </row>
    <row r="448" spans="1:18" s="7" customFormat="1" ht="13" x14ac:dyDescent="0.3">
      <c r="A448" s="8">
        <v>436</v>
      </c>
      <c r="B448" s="8" t="s">
        <v>623</v>
      </c>
      <c r="C448" s="8" t="s">
        <v>870</v>
      </c>
      <c r="D448" s="9" t="s">
        <v>871</v>
      </c>
      <c r="E448" s="10">
        <v>491</v>
      </c>
      <c r="F448" s="8">
        <v>157</v>
      </c>
      <c r="G448" s="51">
        <f t="shared" si="12"/>
        <v>0.31975560081466398</v>
      </c>
      <c r="H448" s="9">
        <v>57</v>
      </c>
      <c r="I448" s="10">
        <v>186</v>
      </c>
      <c r="J448" s="8">
        <v>99</v>
      </c>
      <c r="K448" s="49">
        <f>J448/I448</f>
        <v>0.532258064516129</v>
      </c>
      <c r="L448" s="46">
        <v>48</v>
      </c>
      <c r="M448" s="37"/>
      <c r="N448" s="37"/>
      <c r="O448" s="37"/>
      <c r="P448" s="37"/>
      <c r="Q448" s="37"/>
      <c r="R448" s="37"/>
    </row>
    <row r="449" spans="1:18" s="7" customFormat="1" ht="13" x14ac:dyDescent="0.3">
      <c r="A449" s="8">
        <v>437</v>
      </c>
      <c r="B449" s="8" t="s">
        <v>623</v>
      </c>
      <c r="C449" s="8" t="s">
        <v>872</v>
      </c>
      <c r="D449" s="9" t="s">
        <v>873</v>
      </c>
      <c r="E449" s="10">
        <v>757</v>
      </c>
      <c r="F449" s="8">
        <v>9</v>
      </c>
      <c r="G449" s="49">
        <f t="shared" si="12"/>
        <v>1.1889035667107001E-2</v>
      </c>
      <c r="H449" s="9">
        <v>4</v>
      </c>
      <c r="I449" s="10">
        <v>345</v>
      </c>
      <c r="J449" s="8">
        <v>195</v>
      </c>
      <c r="K449" s="49">
        <f>J449/I449</f>
        <v>0.56521739130434778</v>
      </c>
      <c r="L449" s="46">
        <v>64</v>
      </c>
      <c r="M449" s="37"/>
      <c r="N449" s="37"/>
      <c r="O449" s="37"/>
      <c r="P449" s="37"/>
      <c r="Q449" s="37"/>
      <c r="R449" s="37"/>
    </row>
    <row r="450" spans="1:18" s="7" customFormat="1" ht="13" x14ac:dyDescent="0.3">
      <c r="A450" s="8">
        <v>438</v>
      </c>
      <c r="B450" s="8" t="s">
        <v>623</v>
      </c>
      <c r="C450" s="8" t="s">
        <v>874</v>
      </c>
      <c r="D450" s="9" t="s">
        <v>875</v>
      </c>
      <c r="E450" s="10">
        <v>607</v>
      </c>
      <c r="F450" s="8">
        <v>55</v>
      </c>
      <c r="G450" s="49">
        <f t="shared" si="12"/>
        <v>9.0609555189456348E-2</v>
      </c>
      <c r="H450" s="9">
        <v>12</v>
      </c>
      <c r="I450" s="10">
        <v>263</v>
      </c>
      <c r="J450" s="8">
        <v>43</v>
      </c>
      <c r="K450" s="49">
        <f>J450/I450</f>
        <v>0.1634980988593156</v>
      </c>
      <c r="L450" s="46">
        <v>18</v>
      </c>
      <c r="M450" s="37"/>
      <c r="N450" s="37"/>
      <c r="O450" s="37"/>
      <c r="P450" s="37"/>
      <c r="Q450" s="37"/>
      <c r="R450" s="37"/>
    </row>
    <row r="451" spans="1:18" s="7" customFormat="1" ht="13" x14ac:dyDescent="0.3">
      <c r="A451" s="8">
        <v>439</v>
      </c>
      <c r="B451" s="8" t="s">
        <v>623</v>
      </c>
      <c r="C451" s="8" t="s">
        <v>876</v>
      </c>
      <c r="D451" s="9" t="s">
        <v>877</v>
      </c>
      <c r="E451" s="10">
        <v>292</v>
      </c>
      <c r="F451" s="8">
        <v>48</v>
      </c>
      <c r="G451" s="49">
        <f t="shared" si="12"/>
        <v>0.16438356164383561</v>
      </c>
      <c r="H451" s="9">
        <v>15</v>
      </c>
      <c r="I451" s="10">
        <v>124</v>
      </c>
      <c r="J451" s="8">
        <v>58</v>
      </c>
      <c r="K451" s="49">
        <f>J451/I451</f>
        <v>0.46774193548387094</v>
      </c>
      <c r="L451" s="46">
        <v>25</v>
      </c>
      <c r="M451" s="37"/>
      <c r="N451" s="37"/>
      <c r="O451" s="37"/>
      <c r="P451" s="37"/>
      <c r="Q451" s="37"/>
      <c r="R451" s="37"/>
    </row>
    <row r="452" spans="1:18" s="7" customFormat="1" ht="13" x14ac:dyDescent="0.3">
      <c r="A452" s="8">
        <v>440</v>
      </c>
      <c r="B452" s="8" t="s">
        <v>623</v>
      </c>
      <c r="C452" s="8" t="s">
        <v>878</v>
      </c>
      <c r="D452" s="9" t="s">
        <v>879</v>
      </c>
      <c r="E452" s="10">
        <v>925</v>
      </c>
      <c r="F452" s="8">
        <v>453</v>
      </c>
      <c r="G452" s="52">
        <f t="shared" si="12"/>
        <v>0.48972972972972972</v>
      </c>
      <c r="H452" s="9">
        <v>198</v>
      </c>
      <c r="I452" s="10">
        <v>386</v>
      </c>
      <c r="J452" s="8">
        <v>204</v>
      </c>
      <c r="K452" s="49">
        <f>J452/I452</f>
        <v>0.52849740932642486</v>
      </c>
      <c r="L452" s="46">
        <v>37</v>
      </c>
      <c r="M452" s="37"/>
      <c r="N452" s="37"/>
      <c r="O452" s="37"/>
      <c r="P452" s="37"/>
      <c r="Q452" s="37"/>
      <c r="R452" s="37"/>
    </row>
    <row r="453" spans="1:18" s="7" customFormat="1" ht="13" x14ac:dyDescent="0.3">
      <c r="A453" s="8">
        <v>441</v>
      </c>
      <c r="B453" s="8" t="s">
        <v>623</v>
      </c>
      <c r="C453" s="8" t="s">
        <v>880</v>
      </c>
      <c r="D453" s="9" t="s">
        <v>881</v>
      </c>
      <c r="E453" s="10">
        <v>583</v>
      </c>
      <c r="F453" s="8">
        <v>221</v>
      </c>
      <c r="G453" s="51">
        <f t="shared" si="12"/>
        <v>0.379073756432247</v>
      </c>
      <c r="H453" s="9">
        <v>95</v>
      </c>
      <c r="I453" s="10">
        <v>271</v>
      </c>
      <c r="J453" s="8">
        <v>143</v>
      </c>
      <c r="K453" s="49">
        <f>J453/I453</f>
        <v>0.52767527675276749</v>
      </c>
      <c r="L453" s="46">
        <v>59</v>
      </c>
      <c r="M453" s="37"/>
      <c r="N453" s="37"/>
      <c r="O453" s="37"/>
      <c r="P453" s="37"/>
      <c r="Q453" s="37"/>
      <c r="R453" s="37"/>
    </row>
    <row r="454" spans="1:18" s="7" customFormat="1" ht="13" x14ac:dyDescent="0.3">
      <c r="A454" s="8">
        <v>442</v>
      </c>
      <c r="B454" s="8" t="s">
        <v>623</v>
      </c>
      <c r="C454" s="8" t="s">
        <v>882</v>
      </c>
      <c r="D454" s="9" t="s">
        <v>883</v>
      </c>
      <c r="E454" s="10">
        <v>100</v>
      </c>
      <c r="F454" s="8">
        <v>30</v>
      </c>
      <c r="G454" s="51">
        <f t="shared" si="12"/>
        <v>0.3</v>
      </c>
      <c r="H454" s="9">
        <v>12</v>
      </c>
      <c r="I454" s="10">
        <v>50</v>
      </c>
      <c r="J454" s="8">
        <v>31</v>
      </c>
      <c r="K454" s="51">
        <f>J454/I454</f>
        <v>0.62</v>
      </c>
      <c r="L454" s="46">
        <v>19</v>
      </c>
      <c r="M454" s="37"/>
      <c r="N454" s="37"/>
      <c r="O454" s="37"/>
      <c r="P454" s="37"/>
      <c r="Q454" s="37"/>
      <c r="R454" s="37"/>
    </row>
    <row r="455" spans="1:18" s="7" customFormat="1" ht="13" x14ac:dyDescent="0.3">
      <c r="A455" s="8">
        <v>443</v>
      </c>
      <c r="B455" s="8" t="s">
        <v>623</v>
      </c>
      <c r="C455" s="8" t="s">
        <v>884</v>
      </c>
      <c r="D455" s="9" t="s">
        <v>885</v>
      </c>
      <c r="E455" s="10">
        <v>410</v>
      </c>
      <c r="F455" s="8">
        <v>67</v>
      </c>
      <c r="G455" s="49">
        <f t="shared" si="12"/>
        <v>0.16341463414634147</v>
      </c>
      <c r="H455" s="9">
        <v>34</v>
      </c>
      <c r="I455" s="10">
        <v>170</v>
      </c>
      <c r="J455" s="8">
        <v>74</v>
      </c>
      <c r="K455" s="49">
        <f>J455/I455</f>
        <v>0.43529411764705883</v>
      </c>
      <c r="L455" s="46">
        <v>29</v>
      </c>
      <c r="M455" s="37"/>
      <c r="N455" s="37"/>
      <c r="O455" s="37"/>
      <c r="P455" s="37"/>
      <c r="Q455" s="37"/>
      <c r="R455" s="37"/>
    </row>
    <row r="456" spans="1:18" s="7" customFormat="1" ht="13" x14ac:dyDescent="0.3">
      <c r="A456" s="8">
        <v>444</v>
      </c>
      <c r="B456" s="8" t="s">
        <v>623</v>
      </c>
      <c r="C456" s="8" t="s">
        <v>886</v>
      </c>
      <c r="D456" s="9" t="s">
        <v>887</v>
      </c>
      <c r="E456" s="10">
        <v>467</v>
      </c>
      <c r="F456" s="8">
        <v>108</v>
      </c>
      <c r="G456" s="51">
        <f t="shared" si="12"/>
        <v>0.23126338329764454</v>
      </c>
      <c r="H456" s="9">
        <v>67</v>
      </c>
      <c r="I456" s="10">
        <v>198</v>
      </c>
      <c r="J456" s="8">
        <v>110</v>
      </c>
      <c r="K456" s="49">
        <f>J456/I456</f>
        <v>0.55555555555555558</v>
      </c>
      <c r="L456" s="46">
        <v>49</v>
      </c>
      <c r="M456" s="37"/>
      <c r="N456" s="37"/>
      <c r="O456" s="37"/>
      <c r="P456" s="37"/>
      <c r="Q456" s="37"/>
      <c r="R456" s="37"/>
    </row>
    <row r="457" spans="1:18" s="7" customFormat="1" ht="13" x14ac:dyDescent="0.3">
      <c r="A457" s="8">
        <v>445</v>
      </c>
      <c r="B457" s="8" t="s">
        <v>623</v>
      </c>
      <c r="C457" s="8" t="s">
        <v>888</v>
      </c>
      <c r="D457" s="9" t="s">
        <v>889</v>
      </c>
      <c r="E457" s="10">
        <v>294</v>
      </c>
      <c r="F457" s="8">
        <v>19</v>
      </c>
      <c r="G457" s="49">
        <f t="shared" si="12"/>
        <v>6.4625850340136057E-2</v>
      </c>
      <c r="H457" s="9">
        <v>3</v>
      </c>
      <c r="I457" s="10">
        <v>114</v>
      </c>
      <c r="J457" s="8">
        <v>29</v>
      </c>
      <c r="K457" s="49">
        <f>J457/I457</f>
        <v>0.25438596491228072</v>
      </c>
      <c r="L457" s="46">
        <v>14</v>
      </c>
      <c r="M457" s="37"/>
      <c r="N457" s="37"/>
      <c r="O457" s="37"/>
      <c r="P457" s="37"/>
      <c r="Q457" s="37"/>
      <c r="R457" s="37"/>
    </row>
    <row r="458" spans="1:18" s="7" customFormat="1" ht="13" x14ac:dyDescent="0.3">
      <c r="A458" s="8">
        <v>446</v>
      </c>
      <c r="B458" s="8" t="s">
        <v>623</v>
      </c>
      <c r="C458" s="8" t="s">
        <v>890</v>
      </c>
      <c r="D458" s="9" t="s">
        <v>891</v>
      </c>
      <c r="E458" s="10">
        <v>762</v>
      </c>
      <c r="F458" s="8">
        <v>263</v>
      </c>
      <c r="G458" s="51">
        <f t="shared" si="12"/>
        <v>0.34514435695538059</v>
      </c>
      <c r="H458" s="9">
        <v>129</v>
      </c>
      <c r="I458" s="10">
        <v>336</v>
      </c>
      <c r="J458" s="8">
        <v>187</v>
      </c>
      <c r="K458" s="49">
        <f>J458/I458</f>
        <v>0.55654761904761907</v>
      </c>
      <c r="L458" s="46">
        <v>73</v>
      </c>
      <c r="M458" s="37"/>
      <c r="N458" s="37"/>
      <c r="O458" s="37"/>
      <c r="P458" s="37"/>
      <c r="Q458" s="37"/>
      <c r="R458" s="37"/>
    </row>
    <row r="459" spans="1:18" s="7" customFormat="1" ht="13" x14ac:dyDescent="0.3">
      <c r="A459" s="8">
        <v>447</v>
      </c>
      <c r="B459" s="8" t="s">
        <v>623</v>
      </c>
      <c r="C459" s="8" t="s">
        <v>892</v>
      </c>
      <c r="D459" s="9" t="s">
        <v>893</v>
      </c>
      <c r="E459" s="10">
        <v>458</v>
      </c>
      <c r="F459" s="8">
        <v>222</v>
      </c>
      <c r="G459" s="52">
        <f t="shared" si="12"/>
        <v>0.48471615720524019</v>
      </c>
      <c r="H459" s="9">
        <v>116</v>
      </c>
      <c r="I459" s="10">
        <v>206</v>
      </c>
      <c r="J459" s="8">
        <v>198</v>
      </c>
      <c r="K459" s="52">
        <f>J459/I459</f>
        <v>0.96116504854368934</v>
      </c>
      <c r="L459" s="46">
        <v>72</v>
      </c>
      <c r="M459" s="37"/>
      <c r="N459" s="37"/>
      <c r="O459" s="37"/>
      <c r="P459" s="37"/>
      <c r="Q459" s="37"/>
      <c r="R459" s="37"/>
    </row>
    <row r="460" spans="1:18" s="7" customFormat="1" ht="13" x14ac:dyDescent="0.3">
      <c r="A460" s="8">
        <v>448</v>
      </c>
      <c r="B460" s="8" t="s">
        <v>623</v>
      </c>
      <c r="C460" s="8" t="s">
        <v>894</v>
      </c>
      <c r="D460" s="9" t="s">
        <v>895</v>
      </c>
      <c r="E460" s="10">
        <v>324</v>
      </c>
      <c r="F460" s="8">
        <v>27</v>
      </c>
      <c r="G460" s="49">
        <f t="shared" si="12"/>
        <v>8.3333333333333329E-2</v>
      </c>
      <c r="H460" s="9">
        <v>27</v>
      </c>
      <c r="I460" s="10">
        <v>180</v>
      </c>
      <c r="J460" s="8">
        <v>39</v>
      </c>
      <c r="K460" s="49">
        <f>J460/I460</f>
        <v>0.21666666666666667</v>
      </c>
      <c r="L460" s="46">
        <v>39</v>
      </c>
      <c r="M460" s="37"/>
      <c r="N460" s="37"/>
      <c r="O460" s="37"/>
      <c r="P460" s="37"/>
      <c r="Q460" s="37"/>
      <c r="R460" s="37"/>
    </row>
    <row r="461" spans="1:18" s="7" customFormat="1" ht="13" x14ac:dyDescent="0.3">
      <c r="A461" s="8">
        <v>449</v>
      </c>
      <c r="B461" s="8" t="s">
        <v>623</v>
      </c>
      <c r="C461" s="8" t="s">
        <v>896</v>
      </c>
      <c r="D461" s="9" t="s">
        <v>897</v>
      </c>
      <c r="E461" s="10">
        <v>340</v>
      </c>
      <c r="F461" s="8">
        <v>34</v>
      </c>
      <c r="G461" s="49">
        <f t="shared" si="12"/>
        <v>0.1</v>
      </c>
      <c r="H461" s="9">
        <v>16</v>
      </c>
      <c r="I461" s="10">
        <v>157</v>
      </c>
      <c r="J461" s="8">
        <v>83</v>
      </c>
      <c r="K461" s="49">
        <f>J461/I461</f>
        <v>0.5286624203821656</v>
      </c>
      <c r="L461" s="46">
        <v>35</v>
      </c>
      <c r="M461" s="37"/>
      <c r="N461" s="37"/>
      <c r="O461" s="37"/>
      <c r="P461" s="37"/>
      <c r="Q461" s="37"/>
      <c r="R461" s="37"/>
    </row>
    <row r="462" spans="1:18" s="7" customFormat="1" ht="13" x14ac:dyDescent="0.3">
      <c r="A462" s="8">
        <v>450</v>
      </c>
      <c r="B462" s="8" t="s">
        <v>623</v>
      </c>
      <c r="C462" s="8" t="s">
        <v>898</v>
      </c>
      <c r="D462" s="9" t="s">
        <v>899</v>
      </c>
      <c r="E462" s="10">
        <v>714</v>
      </c>
      <c r="F462" s="8">
        <v>323</v>
      </c>
      <c r="G462" s="52">
        <f t="shared" si="12"/>
        <v>0.45238095238095238</v>
      </c>
      <c r="H462" s="9">
        <v>152</v>
      </c>
      <c r="I462" s="10">
        <v>307</v>
      </c>
      <c r="J462" s="8">
        <v>192</v>
      </c>
      <c r="K462" s="51">
        <f>J462/I462</f>
        <v>0.62540716612377845</v>
      </c>
      <c r="L462" s="46">
        <v>75</v>
      </c>
      <c r="M462" s="37"/>
      <c r="N462" s="37"/>
      <c r="O462" s="37"/>
      <c r="P462" s="37"/>
      <c r="Q462" s="37"/>
      <c r="R462" s="37"/>
    </row>
    <row r="463" spans="1:18" s="7" customFormat="1" ht="13" x14ac:dyDescent="0.3">
      <c r="A463" s="8">
        <v>451</v>
      </c>
      <c r="B463" s="8" t="s">
        <v>623</v>
      </c>
      <c r="C463" s="8" t="s">
        <v>900</v>
      </c>
      <c r="D463" s="9" t="s">
        <v>901</v>
      </c>
      <c r="E463" s="10">
        <v>869</v>
      </c>
      <c r="F463" s="8">
        <v>63</v>
      </c>
      <c r="G463" s="49">
        <f t="shared" si="12"/>
        <v>7.2497123130034521E-2</v>
      </c>
      <c r="H463" s="9">
        <v>28</v>
      </c>
      <c r="I463" s="10">
        <v>347</v>
      </c>
      <c r="J463" s="8">
        <v>188</v>
      </c>
      <c r="K463" s="49">
        <f>J463/I463</f>
        <v>0.5417867435158501</v>
      </c>
      <c r="L463" s="46">
        <v>76</v>
      </c>
      <c r="M463" s="37"/>
      <c r="N463" s="37"/>
      <c r="O463" s="37"/>
      <c r="P463" s="37"/>
      <c r="Q463" s="37"/>
      <c r="R463" s="37"/>
    </row>
    <row r="464" spans="1:18" s="7" customFormat="1" ht="13" x14ac:dyDescent="0.3">
      <c r="A464" s="8">
        <v>452</v>
      </c>
      <c r="B464" s="8" t="s">
        <v>623</v>
      </c>
      <c r="C464" s="8" t="s">
        <v>902</v>
      </c>
      <c r="D464" s="9" t="s">
        <v>903</v>
      </c>
      <c r="E464" s="10">
        <v>289</v>
      </c>
      <c r="F464" s="8">
        <v>44</v>
      </c>
      <c r="G464" s="49">
        <f t="shared" si="12"/>
        <v>0.15224913494809689</v>
      </c>
      <c r="H464" s="9">
        <v>24</v>
      </c>
      <c r="I464" s="10">
        <v>122</v>
      </c>
      <c r="J464" s="8">
        <v>39</v>
      </c>
      <c r="K464" s="49">
        <f>J464/I464</f>
        <v>0.31967213114754101</v>
      </c>
      <c r="L464" s="46">
        <v>30</v>
      </c>
      <c r="M464" s="37"/>
      <c r="N464" s="37"/>
      <c r="O464" s="37"/>
      <c r="P464" s="37"/>
      <c r="Q464" s="37"/>
      <c r="R464" s="37"/>
    </row>
    <row r="465" spans="1:18" s="7" customFormat="1" ht="13" x14ac:dyDescent="0.3">
      <c r="A465" s="8">
        <v>453</v>
      </c>
      <c r="B465" s="8" t="s">
        <v>623</v>
      </c>
      <c r="C465" s="8" t="s">
        <v>904</v>
      </c>
      <c r="D465" s="9" t="s">
        <v>905</v>
      </c>
      <c r="E465" s="10">
        <v>378</v>
      </c>
      <c r="F465" s="8">
        <v>68</v>
      </c>
      <c r="G465" s="49">
        <f t="shared" si="12"/>
        <v>0.17989417989417988</v>
      </c>
      <c r="H465" s="9">
        <v>34</v>
      </c>
      <c r="I465" s="10">
        <v>179</v>
      </c>
      <c r="J465" s="8">
        <v>87</v>
      </c>
      <c r="K465" s="49">
        <f>J465/I465</f>
        <v>0.48603351955307261</v>
      </c>
      <c r="L465" s="46">
        <v>26</v>
      </c>
      <c r="M465" s="37"/>
      <c r="N465" s="37"/>
      <c r="O465" s="37"/>
      <c r="P465" s="37"/>
      <c r="Q465" s="37"/>
      <c r="R465" s="37"/>
    </row>
    <row r="466" spans="1:18" s="7" customFormat="1" ht="13" x14ac:dyDescent="0.3">
      <c r="A466" s="8">
        <v>454</v>
      </c>
      <c r="B466" s="8" t="s">
        <v>623</v>
      </c>
      <c r="C466" s="8" t="s">
        <v>906</v>
      </c>
      <c r="D466" s="9" t="s">
        <v>907</v>
      </c>
      <c r="E466" s="10">
        <v>102</v>
      </c>
      <c r="F466" s="8">
        <v>10</v>
      </c>
      <c r="G466" s="49">
        <f t="shared" si="12"/>
        <v>9.8039215686274508E-2</v>
      </c>
      <c r="H466" s="9">
        <v>6</v>
      </c>
      <c r="I466" s="10">
        <v>44</v>
      </c>
      <c r="J466" s="8">
        <v>9</v>
      </c>
      <c r="K466" s="49">
        <f>J466/I466</f>
        <v>0.20454545454545456</v>
      </c>
      <c r="L466" s="46">
        <v>2</v>
      </c>
      <c r="M466" s="37"/>
      <c r="N466" s="37"/>
      <c r="O466" s="37"/>
      <c r="P466" s="37"/>
      <c r="Q466" s="37"/>
      <c r="R466" s="37"/>
    </row>
    <row r="467" spans="1:18" s="7" customFormat="1" ht="13" x14ac:dyDescent="0.3">
      <c r="A467" s="8">
        <v>455</v>
      </c>
      <c r="B467" s="8" t="s">
        <v>623</v>
      </c>
      <c r="C467" s="8" t="s">
        <v>908</v>
      </c>
      <c r="D467" s="9" t="s">
        <v>909</v>
      </c>
      <c r="E467" s="10">
        <v>368</v>
      </c>
      <c r="F467" s="8">
        <v>118</v>
      </c>
      <c r="G467" s="51">
        <f t="shared" si="12"/>
        <v>0.32065217391304346</v>
      </c>
      <c r="H467" s="9">
        <v>61</v>
      </c>
      <c r="I467" s="10">
        <v>156</v>
      </c>
      <c r="J467" s="8">
        <v>86</v>
      </c>
      <c r="K467" s="49">
        <f>J467/I467</f>
        <v>0.55128205128205132</v>
      </c>
      <c r="L467" s="46">
        <v>33</v>
      </c>
      <c r="M467" s="37"/>
      <c r="N467" s="37"/>
      <c r="O467" s="37"/>
      <c r="P467" s="37"/>
      <c r="Q467" s="37"/>
      <c r="R467" s="37"/>
    </row>
    <row r="468" spans="1:18" s="7" customFormat="1" ht="13" x14ac:dyDescent="0.3">
      <c r="A468" s="8">
        <v>456</v>
      </c>
      <c r="B468" s="8" t="s">
        <v>623</v>
      </c>
      <c r="C468" s="8" t="s">
        <v>910</v>
      </c>
      <c r="D468" s="9" t="s">
        <v>911</v>
      </c>
      <c r="E468" s="10">
        <v>576</v>
      </c>
      <c r="F468" s="8">
        <v>242</v>
      </c>
      <c r="G468" s="52">
        <f t="shared" si="12"/>
        <v>0.4201388888888889</v>
      </c>
      <c r="H468" s="9">
        <v>103</v>
      </c>
      <c r="I468" s="10">
        <v>249</v>
      </c>
      <c r="J468" s="8">
        <v>116</v>
      </c>
      <c r="K468" s="49">
        <f>J468/I468</f>
        <v>0.46586345381526106</v>
      </c>
      <c r="L468" s="46">
        <v>43</v>
      </c>
      <c r="M468" s="37"/>
      <c r="N468" s="37"/>
      <c r="O468" s="37"/>
      <c r="P468" s="37"/>
      <c r="Q468" s="37"/>
      <c r="R468" s="37"/>
    </row>
    <row r="469" spans="1:18" s="7" customFormat="1" ht="13" x14ac:dyDescent="0.3">
      <c r="A469" s="8">
        <v>457</v>
      </c>
      <c r="B469" s="8" t="s">
        <v>623</v>
      </c>
      <c r="C469" s="8" t="s">
        <v>912</v>
      </c>
      <c r="D469" s="9" t="s">
        <v>913</v>
      </c>
      <c r="E469" s="10">
        <v>786</v>
      </c>
      <c r="F469" s="8">
        <v>209</v>
      </c>
      <c r="G469" s="51">
        <f t="shared" si="12"/>
        <v>0.26590330788804073</v>
      </c>
      <c r="H469" s="9">
        <v>112</v>
      </c>
      <c r="I469" s="10">
        <v>368</v>
      </c>
      <c r="J469" s="8">
        <v>170</v>
      </c>
      <c r="K469" s="49">
        <f>J469/I469</f>
        <v>0.46195652173913043</v>
      </c>
      <c r="L469" s="46">
        <v>84</v>
      </c>
      <c r="M469" s="37"/>
      <c r="N469" s="37"/>
      <c r="O469" s="37"/>
      <c r="P469" s="37"/>
      <c r="Q469" s="37"/>
      <c r="R469" s="37"/>
    </row>
    <row r="470" spans="1:18" s="7" customFormat="1" ht="13" x14ac:dyDescent="0.3">
      <c r="A470" s="8">
        <v>458</v>
      </c>
      <c r="B470" s="8" t="s">
        <v>623</v>
      </c>
      <c r="C470" s="8" t="s">
        <v>914</v>
      </c>
      <c r="D470" s="9" t="s">
        <v>915</v>
      </c>
      <c r="E470" s="10">
        <v>150</v>
      </c>
      <c r="F470" s="8">
        <v>39</v>
      </c>
      <c r="G470" s="51">
        <f t="shared" si="12"/>
        <v>0.26</v>
      </c>
      <c r="H470" s="9">
        <v>23</v>
      </c>
      <c r="I470" s="10">
        <v>61</v>
      </c>
      <c r="J470" s="8">
        <v>32</v>
      </c>
      <c r="K470" s="49">
        <f>J470/I470</f>
        <v>0.52459016393442626</v>
      </c>
      <c r="L470" s="46">
        <v>13</v>
      </c>
      <c r="M470" s="37"/>
      <c r="N470" s="37"/>
      <c r="O470" s="37"/>
      <c r="P470" s="37"/>
      <c r="Q470" s="37"/>
      <c r="R470" s="37"/>
    </row>
    <row r="471" spans="1:18" s="7" customFormat="1" ht="13" x14ac:dyDescent="0.3">
      <c r="A471" s="8">
        <v>459</v>
      </c>
      <c r="B471" s="8" t="s">
        <v>623</v>
      </c>
      <c r="C471" s="8" t="s">
        <v>916</v>
      </c>
      <c r="D471" s="9" t="s">
        <v>917</v>
      </c>
      <c r="E471" s="10">
        <v>401</v>
      </c>
      <c r="F471" s="8">
        <v>89</v>
      </c>
      <c r="G471" s="51">
        <f t="shared" si="12"/>
        <v>0.22194513715710723</v>
      </c>
      <c r="H471" s="9">
        <v>37</v>
      </c>
      <c r="I471" s="10">
        <v>178</v>
      </c>
      <c r="J471" s="8">
        <v>79</v>
      </c>
      <c r="K471" s="49">
        <f>J471/I471</f>
        <v>0.4438202247191011</v>
      </c>
      <c r="L471" s="46">
        <v>26</v>
      </c>
      <c r="M471" s="37"/>
      <c r="N471" s="37"/>
      <c r="O471" s="37"/>
      <c r="P471" s="37"/>
      <c r="Q471" s="37"/>
      <c r="R471" s="37"/>
    </row>
    <row r="472" spans="1:18" s="7" customFormat="1" ht="13" x14ac:dyDescent="0.3">
      <c r="A472" s="8">
        <v>460</v>
      </c>
      <c r="B472" s="8" t="s">
        <v>623</v>
      </c>
      <c r="C472" s="8" t="s">
        <v>918</v>
      </c>
      <c r="D472" s="9" t="s">
        <v>919</v>
      </c>
      <c r="E472" s="10">
        <v>1251</v>
      </c>
      <c r="F472" s="8">
        <v>38</v>
      </c>
      <c r="G472" s="49">
        <f t="shared" si="12"/>
        <v>3.0375699440447643E-2</v>
      </c>
      <c r="H472" s="9">
        <v>13</v>
      </c>
      <c r="I472" s="10">
        <v>542</v>
      </c>
      <c r="J472" s="8">
        <v>277</v>
      </c>
      <c r="K472" s="49">
        <f>J472/I472</f>
        <v>0.51107011070110697</v>
      </c>
      <c r="L472" s="46">
        <v>116</v>
      </c>
      <c r="M472" s="37"/>
      <c r="N472" s="37"/>
      <c r="O472" s="37"/>
      <c r="P472" s="37"/>
      <c r="Q472" s="37"/>
      <c r="R472" s="37"/>
    </row>
    <row r="473" spans="1:18" s="7" customFormat="1" ht="13" x14ac:dyDescent="0.3">
      <c r="A473" s="8">
        <v>461</v>
      </c>
      <c r="B473" s="8" t="s">
        <v>623</v>
      </c>
      <c r="C473" s="8" t="s">
        <v>920</v>
      </c>
      <c r="D473" s="9" t="s">
        <v>921</v>
      </c>
      <c r="E473" s="10">
        <v>207</v>
      </c>
      <c r="F473" s="8">
        <v>56</v>
      </c>
      <c r="G473" s="51">
        <f t="shared" si="12"/>
        <v>0.27053140096618356</v>
      </c>
      <c r="H473" s="9">
        <v>26</v>
      </c>
      <c r="I473" s="10">
        <v>82</v>
      </c>
      <c r="J473" s="8">
        <v>47</v>
      </c>
      <c r="K473" s="49">
        <f>J473/I473</f>
        <v>0.57317073170731703</v>
      </c>
      <c r="L473" s="46">
        <v>19</v>
      </c>
      <c r="M473" s="37"/>
      <c r="N473" s="37"/>
      <c r="O473" s="37"/>
      <c r="P473" s="37"/>
      <c r="Q473" s="37"/>
      <c r="R473" s="37"/>
    </row>
    <row r="474" spans="1:18" s="7" customFormat="1" ht="13" x14ac:dyDescent="0.3">
      <c r="A474" s="8">
        <v>462</v>
      </c>
      <c r="B474" s="8" t="s">
        <v>623</v>
      </c>
      <c r="C474" s="8" t="s">
        <v>922</v>
      </c>
      <c r="D474" s="9" t="s">
        <v>923</v>
      </c>
      <c r="E474" s="10">
        <v>749</v>
      </c>
      <c r="F474" s="8">
        <v>44</v>
      </c>
      <c r="G474" s="49">
        <f t="shared" si="12"/>
        <v>5.8744993324432573E-2</v>
      </c>
      <c r="H474" s="9">
        <v>24</v>
      </c>
      <c r="I474" s="10">
        <v>333</v>
      </c>
      <c r="J474" s="8">
        <v>166</v>
      </c>
      <c r="K474" s="49">
        <f>J474/I474</f>
        <v>0.49849849849849848</v>
      </c>
      <c r="L474" s="46">
        <v>52</v>
      </c>
      <c r="M474" s="37"/>
      <c r="N474" s="37"/>
      <c r="O474" s="37"/>
      <c r="P474" s="37"/>
      <c r="Q474" s="37"/>
      <c r="R474" s="37"/>
    </row>
    <row r="475" spans="1:18" s="7" customFormat="1" ht="13" x14ac:dyDescent="0.3">
      <c r="A475" s="8">
        <v>463</v>
      </c>
      <c r="B475" s="8" t="s">
        <v>623</v>
      </c>
      <c r="C475" s="8" t="s">
        <v>922</v>
      </c>
      <c r="D475" s="9" t="s">
        <v>924</v>
      </c>
      <c r="E475" s="10">
        <v>444</v>
      </c>
      <c r="F475" s="8">
        <v>59</v>
      </c>
      <c r="G475" s="49">
        <f t="shared" si="12"/>
        <v>0.13288288288288289</v>
      </c>
      <c r="H475" s="9">
        <v>24</v>
      </c>
      <c r="I475" s="10">
        <v>191</v>
      </c>
      <c r="J475" s="8">
        <v>86</v>
      </c>
      <c r="K475" s="49">
        <f>J475/I475</f>
        <v>0.45026178010471202</v>
      </c>
      <c r="L475" s="46">
        <v>30</v>
      </c>
      <c r="M475" s="37"/>
      <c r="N475" s="37"/>
      <c r="O475" s="37"/>
      <c r="P475" s="37"/>
      <c r="Q475" s="37"/>
      <c r="R475" s="37"/>
    </row>
    <row r="476" spans="1:18" s="7" customFormat="1" ht="13" x14ac:dyDescent="0.3">
      <c r="A476" s="8">
        <v>464</v>
      </c>
      <c r="B476" s="8" t="s">
        <v>623</v>
      </c>
      <c r="C476" s="8" t="s">
        <v>925</v>
      </c>
      <c r="D476" s="9" t="s">
        <v>926</v>
      </c>
      <c r="E476" s="10">
        <v>268</v>
      </c>
      <c r="F476" s="8">
        <v>118</v>
      </c>
      <c r="G476" s="52">
        <f t="shared" si="12"/>
        <v>0.44029850746268656</v>
      </c>
      <c r="H476" s="9">
        <v>51</v>
      </c>
      <c r="I476" s="10">
        <v>126</v>
      </c>
      <c r="J476" s="8">
        <v>90</v>
      </c>
      <c r="K476" s="52">
        <f>J476/I476</f>
        <v>0.7142857142857143</v>
      </c>
      <c r="L476" s="46">
        <v>41</v>
      </c>
      <c r="M476" s="37"/>
      <c r="N476" s="37"/>
      <c r="O476" s="37"/>
      <c r="P476" s="37"/>
      <c r="Q476" s="37"/>
      <c r="R476" s="37"/>
    </row>
    <row r="477" spans="1:18" s="7" customFormat="1" ht="13" x14ac:dyDescent="0.3">
      <c r="A477" s="8">
        <v>465</v>
      </c>
      <c r="B477" s="8" t="s">
        <v>623</v>
      </c>
      <c r="C477" s="8" t="s">
        <v>927</v>
      </c>
      <c r="D477" s="9" t="s">
        <v>928</v>
      </c>
      <c r="E477" s="10">
        <v>589</v>
      </c>
      <c r="F477" s="8">
        <v>269</v>
      </c>
      <c r="G477" s="52">
        <f t="shared" si="12"/>
        <v>0.45670628183361628</v>
      </c>
      <c r="H477" s="9">
        <v>160</v>
      </c>
      <c r="I477" s="10">
        <v>239</v>
      </c>
      <c r="J477" s="8">
        <v>153</v>
      </c>
      <c r="K477" s="51">
        <f>J477/I477</f>
        <v>0.64016736401673635</v>
      </c>
      <c r="L477" s="46">
        <v>73</v>
      </c>
      <c r="M477" s="37"/>
      <c r="N477" s="37"/>
      <c r="O477" s="37"/>
      <c r="P477" s="37"/>
      <c r="Q477" s="37"/>
      <c r="R477" s="37"/>
    </row>
    <row r="478" spans="1:18" s="7" customFormat="1" ht="13" x14ac:dyDescent="0.3">
      <c r="A478" s="8">
        <v>466</v>
      </c>
      <c r="B478" s="8" t="s">
        <v>623</v>
      </c>
      <c r="C478" s="8" t="s">
        <v>929</v>
      </c>
      <c r="D478" s="9" t="s">
        <v>930</v>
      </c>
      <c r="E478" s="10">
        <v>375</v>
      </c>
      <c r="F478" s="8">
        <v>36</v>
      </c>
      <c r="G478" s="49">
        <f t="shared" si="12"/>
        <v>9.6000000000000002E-2</v>
      </c>
      <c r="H478" s="9">
        <v>20</v>
      </c>
      <c r="I478" s="10">
        <v>182</v>
      </c>
      <c r="J478" s="8">
        <v>64</v>
      </c>
      <c r="K478" s="49">
        <f>J478/I478</f>
        <v>0.35164835164835168</v>
      </c>
      <c r="L478" s="46">
        <v>24</v>
      </c>
      <c r="M478" s="37"/>
      <c r="N478" s="37"/>
      <c r="O478" s="37"/>
      <c r="P478" s="37"/>
      <c r="Q478" s="37"/>
      <c r="R478" s="37"/>
    </row>
    <row r="479" spans="1:18" s="7" customFormat="1" ht="13" x14ac:dyDescent="0.3">
      <c r="A479" s="8">
        <v>467</v>
      </c>
      <c r="B479" s="8" t="s">
        <v>623</v>
      </c>
      <c r="C479" s="8" t="s">
        <v>931</v>
      </c>
      <c r="D479" s="9" t="s">
        <v>932</v>
      </c>
      <c r="E479" s="10">
        <v>420</v>
      </c>
      <c r="F479" s="8">
        <v>55</v>
      </c>
      <c r="G479" s="49">
        <f t="shared" si="12"/>
        <v>0.13095238095238096</v>
      </c>
      <c r="H479" s="9">
        <v>10</v>
      </c>
      <c r="I479" s="10">
        <v>218</v>
      </c>
      <c r="J479" s="8">
        <v>58</v>
      </c>
      <c r="K479" s="49">
        <f>J479/I479</f>
        <v>0.26605504587155965</v>
      </c>
      <c r="L479" s="46">
        <v>19</v>
      </c>
      <c r="M479" s="37"/>
      <c r="N479" s="37"/>
      <c r="O479" s="37"/>
      <c r="P479" s="37"/>
      <c r="Q479" s="37"/>
      <c r="R479" s="37"/>
    </row>
    <row r="480" spans="1:18" s="7" customFormat="1" ht="13" x14ac:dyDescent="0.3">
      <c r="A480" s="8">
        <v>468</v>
      </c>
      <c r="B480" s="8" t="s">
        <v>623</v>
      </c>
      <c r="C480" s="8" t="s">
        <v>933</v>
      </c>
      <c r="D480" s="9" t="s">
        <v>934</v>
      </c>
      <c r="E480" s="10">
        <v>428</v>
      </c>
      <c r="F480" s="8">
        <v>114</v>
      </c>
      <c r="G480" s="51">
        <f t="shared" si="12"/>
        <v>0.26635514018691586</v>
      </c>
      <c r="H480" s="9">
        <v>52</v>
      </c>
      <c r="I480" s="10">
        <v>178</v>
      </c>
      <c r="J480" s="8">
        <v>99</v>
      </c>
      <c r="K480" s="49">
        <f>J480/I480</f>
        <v>0.5561797752808989</v>
      </c>
      <c r="L480" s="46">
        <v>42</v>
      </c>
      <c r="M480" s="37"/>
      <c r="N480" s="37"/>
      <c r="O480" s="37"/>
      <c r="P480" s="37"/>
      <c r="Q480" s="37"/>
      <c r="R480" s="37"/>
    </row>
    <row r="481" spans="1:18" s="7" customFormat="1" ht="13" x14ac:dyDescent="0.3">
      <c r="A481" s="8">
        <v>469</v>
      </c>
      <c r="B481" s="8" t="s">
        <v>623</v>
      </c>
      <c r="C481" s="8" t="s">
        <v>935</v>
      </c>
      <c r="D481" s="9" t="s">
        <v>936</v>
      </c>
      <c r="E481" s="10">
        <v>425</v>
      </c>
      <c r="F481" s="8">
        <v>86</v>
      </c>
      <c r="G481" s="51">
        <f t="shared" si="12"/>
        <v>0.2023529411764706</v>
      </c>
      <c r="H481" s="9">
        <v>37</v>
      </c>
      <c r="I481" s="10">
        <v>172</v>
      </c>
      <c r="J481" s="8">
        <v>87</v>
      </c>
      <c r="K481" s="49">
        <f>J481/I481</f>
        <v>0.5058139534883721</v>
      </c>
      <c r="L481" s="46">
        <v>31</v>
      </c>
      <c r="M481" s="37"/>
      <c r="N481" s="37"/>
      <c r="O481" s="37"/>
      <c r="P481" s="37"/>
      <c r="Q481" s="37"/>
      <c r="R481" s="37"/>
    </row>
    <row r="482" spans="1:18" s="7" customFormat="1" ht="13" x14ac:dyDescent="0.3">
      <c r="A482" s="8">
        <v>470</v>
      </c>
      <c r="B482" s="8" t="s">
        <v>623</v>
      </c>
      <c r="C482" s="8" t="s">
        <v>937</v>
      </c>
      <c r="D482" s="9" t="s">
        <v>938</v>
      </c>
      <c r="E482" s="10">
        <v>340</v>
      </c>
      <c r="F482" s="8">
        <v>121</v>
      </c>
      <c r="G482" s="51">
        <f t="shared" si="12"/>
        <v>0.35588235294117648</v>
      </c>
      <c r="H482" s="9">
        <v>61</v>
      </c>
      <c r="I482" s="10">
        <v>155</v>
      </c>
      <c r="J482" s="8">
        <v>93</v>
      </c>
      <c r="K482" s="51">
        <f>J482/I482</f>
        <v>0.6</v>
      </c>
      <c r="L482" s="46">
        <v>31</v>
      </c>
      <c r="M482" s="37"/>
      <c r="N482" s="37"/>
      <c r="O482" s="37"/>
      <c r="P482" s="37"/>
      <c r="Q482" s="37"/>
      <c r="R482" s="37"/>
    </row>
    <row r="483" spans="1:18" s="7" customFormat="1" ht="13" x14ac:dyDescent="0.3">
      <c r="A483" s="8">
        <v>471</v>
      </c>
      <c r="B483" s="8" t="s">
        <v>623</v>
      </c>
      <c r="C483" s="8" t="s">
        <v>939</v>
      </c>
      <c r="D483" s="9" t="s">
        <v>940</v>
      </c>
      <c r="E483" s="10">
        <v>315</v>
      </c>
      <c r="F483" s="8">
        <v>79</v>
      </c>
      <c r="G483" s="51">
        <f t="shared" ref="G483:G546" si="13">F483/E483</f>
        <v>0.25079365079365079</v>
      </c>
      <c r="H483" s="9">
        <v>37</v>
      </c>
      <c r="I483" s="10">
        <v>127</v>
      </c>
      <c r="J483" s="8">
        <v>55</v>
      </c>
      <c r="K483" s="49">
        <f>J483/I483</f>
        <v>0.43307086614173229</v>
      </c>
      <c r="L483" s="46">
        <v>25</v>
      </c>
      <c r="M483" s="37"/>
      <c r="N483" s="37"/>
      <c r="O483" s="37"/>
      <c r="P483" s="37"/>
      <c r="Q483" s="37"/>
      <c r="R483" s="37"/>
    </row>
    <row r="484" spans="1:18" s="7" customFormat="1" ht="13" x14ac:dyDescent="0.3">
      <c r="A484" s="8">
        <v>472</v>
      </c>
      <c r="B484" s="8" t="s">
        <v>623</v>
      </c>
      <c r="C484" s="8" t="s">
        <v>941</v>
      </c>
      <c r="D484" s="9" t="s">
        <v>942</v>
      </c>
      <c r="E484" s="10">
        <v>451</v>
      </c>
      <c r="F484" s="8">
        <v>185</v>
      </c>
      <c r="G484" s="52">
        <f t="shared" si="13"/>
        <v>0.41019955654101997</v>
      </c>
      <c r="H484" s="9">
        <v>58</v>
      </c>
      <c r="I484" s="10">
        <v>175</v>
      </c>
      <c r="J484" s="8">
        <v>110</v>
      </c>
      <c r="K484" s="51">
        <f>J484/I484</f>
        <v>0.62857142857142856</v>
      </c>
      <c r="L484" s="46">
        <v>32</v>
      </c>
      <c r="M484" s="37"/>
      <c r="N484" s="37"/>
      <c r="O484" s="37"/>
      <c r="P484" s="37"/>
      <c r="Q484" s="37"/>
      <c r="R484" s="37"/>
    </row>
    <row r="485" spans="1:18" s="7" customFormat="1" ht="13" x14ac:dyDescent="0.3">
      <c r="A485" s="8">
        <v>473</v>
      </c>
      <c r="B485" s="8" t="s">
        <v>623</v>
      </c>
      <c r="C485" s="8" t="s">
        <v>943</v>
      </c>
      <c r="D485" s="9" t="s">
        <v>944</v>
      </c>
      <c r="E485" s="10">
        <v>167</v>
      </c>
      <c r="F485" s="8">
        <v>69</v>
      </c>
      <c r="G485" s="52">
        <f t="shared" si="13"/>
        <v>0.41317365269461076</v>
      </c>
      <c r="H485" s="9">
        <v>35</v>
      </c>
      <c r="I485" s="10">
        <v>70</v>
      </c>
      <c r="J485" s="8">
        <v>43</v>
      </c>
      <c r="K485" s="51">
        <f>J485/I485</f>
        <v>0.61428571428571432</v>
      </c>
      <c r="L485" s="46">
        <v>23</v>
      </c>
      <c r="M485" s="37"/>
      <c r="N485" s="37"/>
      <c r="O485" s="37"/>
      <c r="P485" s="37"/>
      <c r="Q485" s="37"/>
      <c r="R485" s="37"/>
    </row>
    <row r="486" spans="1:18" s="7" customFormat="1" ht="13" x14ac:dyDescent="0.3">
      <c r="A486" s="8">
        <v>474</v>
      </c>
      <c r="B486" s="8" t="s">
        <v>623</v>
      </c>
      <c r="C486" s="8" t="s">
        <v>945</v>
      </c>
      <c r="D486" s="9" t="s">
        <v>946</v>
      </c>
      <c r="E486" s="10">
        <v>433</v>
      </c>
      <c r="F486" s="8">
        <v>80</v>
      </c>
      <c r="G486" s="49">
        <f t="shared" si="13"/>
        <v>0.18475750577367206</v>
      </c>
      <c r="H486" s="9">
        <v>41</v>
      </c>
      <c r="I486" s="10">
        <v>181</v>
      </c>
      <c r="J486" s="8">
        <v>84</v>
      </c>
      <c r="K486" s="49">
        <f>J486/I486</f>
        <v>0.46408839779005523</v>
      </c>
      <c r="L486" s="46">
        <v>37</v>
      </c>
      <c r="M486" s="37"/>
      <c r="N486" s="37"/>
      <c r="O486" s="37"/>
      <c r="P486" s="37"/>
      <c r="Q486" s="37"/>
      <c r="R486" s="37"/>
    </row>
    <row r="487" spans="1:18" s="7" customFormat="1" ht="13" x14ac:dyDescent="0.3">
      <c r="A487" s="8">
        <v>475</v>
      </c>
      <c r="B487" s="8" t="s">
        <v>623</v>
      </c>
      <c r="C487" s="8" t="s">
        <v>947</v>
      </c>
      <c r="D487" s="9" t="s">
        <v>948</v>
      </c>
      <c r="E487" s="10">
        <v>61</v>
      </c>
      <c r="F487" s="8">
        <v>49</v>
      </c>
      <c r="G487" s="52">
        <f t="shared" si="13"/>
        <v>0.80327868852459017</v>
      </c>
      <c r="H487" s="9">
        <v>27</v>
      </c>
      <c r="I487" s="10">
        <v>28</v>
      </c>
      <c r="J487" s="8">
        <v>26</v>
      </c>
      <c r="K487" s="52">
        <f>J487/I487</f>
        <v>0.9285714285714286</v>
      </c>
      <c r="L487" s="46">
        <v>11</v>
      </c>
      <c r="M487" s="37"/>
      <c r="N487" s="37"/>
      <c r="O487" s="37"/>
      <c r="P487" s="37"/>
      <c r="Q487" s="37"/>
      <c r="R487" s="37"/>
    </row>
    <row r="488" spans="1:18" s="7" customFormat="1" ht="13" x14ac:dyDescent="0.3">
      <c r="A488" s="8">
        <v>476</v>
      </c>
      <c r="B488" s="8" t="s">
        <v>623</v>
      </c>
      <c r="C488" s="8" t="s">
        <v>949</v>
      </c>
      <c r="D488" s="9" t="s">
        <v>950</v>
      </c>
      <c r="E488" s="10">
        <v>273</v>
      </c>
      <c r="F488" s="8">
        <v>122</v>
      </c>
      <c r="G488" s="52">
        <f t="shared" si="13"/>
        <v>0.44688644688644691</v>
      </c>
      <c r="H488" s="9">
        <v>55</v>
      </c>
      <c r="I488" s="10">
        <v>101</v>
      </c>
      <c r="J488" s="8">
        <v>59</v>
      </c>
      <c r="K488" s="49">
        <f>J488/I488</f>
        <v>0.58415841584158412</v>
      </c>
      <c r="L488" s="46">
        <v>24</v>
      </c>
      <c r="M488" s="37"/>
      <c r="N488" s="37"/>
      <c r="O488" s="37"/>
      <c r="P488" s="37"/>
      <c r="Q488" s="37"/>
      <c r="R488" s="37"/>
    </row>
    <row r="489" spans="1:18" s="7" customFormat="1" ht="13" x14ac:dyDescent="0.3">
      <c r="A489" s="8">
        <v>477</v>
      </c>
      <c r="B489" s="8" t="s">
        <v>623</v>
      </c>
      <c r="C489" s="8" t="s">
        <v>951</v>
      </c>
      <c r="D489" s="9" t="s">
        <v>952</v>
      </c>
      <c r="E489" s="10">
        <v>516</v>
      </c>
      <c r="F489" s="8">
        <v>124</v>
      </c>
      <c r="G489" s="51">
        <f t="shared" si="13"/>
        <v>0.24031007751937986</v>
      </c>
      <c r="H489" s="9">
        <v>65</v>
      </c>
      <c r="I489" s="10">
        <v>222</v>
      </c>
      <c r="J489" s="8">
        <v>113</v>
      </c>
      <c r="K489" s="49">
        <f>J489/I489</f>
        <v>0.50900900900900903</v>
      </c>
      <c r="L489" s="46">
        <v>57</v>
      </c>
      <c r="M489" s="37"/>
      <c r="N489" s="37"/>
      <c r="O489" s="37"/>
      <c r="P489" s="37"/>
      <c r="Q489" s="37"/>
      <c r="R489" s="37"/>
    </row>
    <row r="490" spans="1:18" s="7" customFormat="1" ht="13" x14ac:dyDescent="0.3">
      <c r="A490" s="8">
        <v>478</v>
      </c>
      <c r="B490" s="8" t="s">
        <v>623</v>
      </c>
      <c r="C490" s="8" t="s">
        <v>953</v>
      </c>
      <c r="D490" s="9" t="s">
        <v>954</v>
      </c>
      <c r="E490" s="10">
        <v>469</v>
      </c>
      <c r="F490" s="8">
        <v>127</v>
      </c>
      <c r="G490" s="51">
        <f t="shared" si="13"/>
        <v>0.27078891257995735</v>
      </c>
      <c r="H490" s="9">
        <v>74</v>
      </c>
      <c r="I490" s="10">
        <v>193</v>
      </c>
      <c r="J490" s="8">
        <v>97</v>
      </c>
      <c r="K490" s="49">
        <f>J490/I490</f>
        <v>0.50259067357512954</v>
      </c>
      <c r="L490" s="46">
        <v>48</v>
      </c>
      <c r="M490" s="37"/>
      <c r="N490" s="37"/>
      <c r="O490" s="37"/>
      <c r="P490" s="37"/>
      <c r="Q490" s="37"/>
      <c r="R490" s="37"/>
    </row>
    <row r="491" spans="1:18" s="7" customFormat="1" ht="13" x14ac:dyDescent="0.3">
      <c r="A491" s="8">
        <v>479</v>
      </c>
      <c r="B491" s="8" t="s">
        <v>623</v>
      </c>
      <c r="C491" s="8" t="s">
        <v>955</v>
      </c>
      <c r="D491" s="9" t="s">
        <v>956</v>
      </c>
      <c r="E491" s="10">
        <v>625</v>
      </c>
      <c r="F491" s="8">
        <v>124</v>
      </c>
      <c r="G491" s="51">
        <f t="shared" si="13"/>
        <v>0.19839999999999999</v>
      </c>
      <c r="H491" s="9">
        <v>71</v>
      </c>
      <c r="I491" s="10">
        <v>289</v>
      </c>
      <c r="J491" s="8">
        <v>132</v>
      </c>
      <c r="K491" s="49">
        <f>J491/I491</f>
        <v>0.45674740484429066</v>
      </c>
      <c r="L491" s="46">
        <v>55</v>
      </c>
      <c r="M491" s="37"/>
      <c r="N491" s="37"/>
      <c r="O491" s="37"/>
      <c r="P491" s="37"/>
      <c r="Q491" s="37"/>
      <c r="R491" s="37"/>
    </row>
    <row r="492" spans="1:18" s="7" customFormat="1" ht="13" x14ac:dyDescent="0.3">
      <c r="A492" s="8">
        <v>480</v>
      </c>
      <c r="B492" s="8" t="s">
        <v>623</v>
      </c>
      <c r="C492" s="8" t="s">
        <v>957</v>
      </c>
      <c r="D492" s="9" t="s">
        <v>958</v>
      </c>
      <c r="E492" s="10">
        <v>585</v>
      </c>
      <c r="F492" s="8">
        <v>76</v>
      </c>
      <c r="G492" s="49">
        <f t="shared" si="13"/>
        <v>0.12991452991452992</v>
      </c>
      <c r="H492" s="9">
        <v>36</v>
      </c>
      <c r="I492" s="10">
        <v>226</v>
      </c>
      <c r="J492" s="8">
        <v>106</v>
      </c>
      <c r="K492" s="49">
        <f>J492/I492</f>
        <v>0.46902654867256638</v>
      </c>
      <c r="L492" s="46">
        <v>48</v>
      </c>
      <c r="M492" s="37"/>
      <c r="N492" s="37"/>
      <c r="O492" s="37"/>
      <c r="P492" s="37"/>
      <c r="Q492" s="37"/>
      <c r="R492" s="37"/>
    </row>
    <row r="493" spans="1:18" s="7" customFormat="1" ht="13" x14ac:dyDescent="0.3">
      <c r="A493" s="8">
        <v>481</v>
      </c>
      <c r="B493" s="8" t="s">
        <v>623</v>
      </c>
      <c r="C493" s="8" t="s">
        <v>959</v>
      </c>
      <c r="D493" s="9" t="s">
        <v>960</v>
      </c>
      <c r="E493" s="10">
        <v>249</v>
      </c>
      <c r="F493" s="8">
        <v>87</v>
      </c>
      <c r="G493" s="51">
        <f t="shared" si="13"/>
        <v>0.3493975903614458</v>
      </c>
      <c r="H493" s="9">
        <v>53</v>
      </c>
      <c r="I493" s="10">
        <v>97</v>
      </c>
      <c r="J493" s="8">
        <v>48</v>
      </c>
      <c r="K493" s="49">
        <f>J493/I493</f>
        <v>0.49484536082474229</v>
      </c>
      <c r="L493" s="46">
        <v>27</v>
      </c>
      <c r="M493" s="37"/>
      <c r="N493" s="37"/>
      <c r="O493" s="37"/>
      <c r="P493" s="37"/>
      <c r="Q493" s="37"/>
      <c r="R493" s="37"/>
    </row>
    <row r="494" spans="1:18" s="7" customFormat="1" ht="13" x14ac:dyDescent="0.3">
      <c r="A494" s="8">
        <v>482</v>
      </c>
      <c r="B494" s="8" t="s">
        <v>623</v>
      </c>
      <c r="C494" s="8" t="s">
        <v>961</v>
      </c>
      <c r="D494" s="9" t="s">
        <v>962</v>
      </c>
      <c r="E494" s="10">
        <v>386</v>
      </c>
      <c r="F494" s="8">
        <v>125</v>
      </c>
      <c r="G494" s="51">
        <f t="shared" si="13"/>
        <v>0.32383419689119169</v>
      </c>
      <c r="H494" s="9">
        <v>54</v>
      </c>
      <c r="I494" s="10">
        <v>142</v>
      </c>
      <c r="J494" s="8">
        <v>78</v>
      </c>
      <c r="K494" s="49">
        <f>J494/I494</f>
        <v>0.54929577464788737</v>
      </c>
      <c r="L494" s="46">
        <v>25</v>
      </c>
      <c r="M494" s="37"/>
      <c r="N494" s="37"/>
      <c r="O494" s="37"/>
      <c r="P494" s="37"/>
      <c r="Q494" s="37"/>
      <c r="R494" s="37"/>
    </row>
    <row r="495" spans="1:18" s="7" customFormat="1" ht="13" x14ac:dyDescent="0.3">
      <c r="A495" s="8">
        <v>483</v>
      </c>
      <c r="B495" s="8" t="s">
        <v>623</v>
      </c>
      <c r="C495" s="8" t="s">
        <v>963</v>
      </c>
      <c r="D495" s="9" t="s">
        <v>964</v>
      </c>
      <c r="E495" s="10">
        <v>601</v>
      </c>
      <c r="F495" s="8">
        <v>283</v>
      </c>
      <c r="G495" s="52">
        <f t="shared" si="13"/>
        <v>0.47088186356073214</v>
      </c>
      <c r="H495" s="9">
        <v>151</v>
      </c>
      <c r="I495" s="10">
        <v>280</v>
      </c>
      <c r="J495" s="8">
        <v>175</v>
      </c>
      <c r="K495" s="51">
        <f>J495/I495</f>
        <v>0.625</v>
      </c>
      <c r="L495" s="46">
        <v>81</v>
      </c>
      <c r="M495" s="37"/>
      <c r="N495" s="37"/>
      <c r="O495" s="37"/>
      <c r="P495" s="37"/>
      <c r="Q495" s="37"/>
      <c r="R495" s="37"/>
    </row>
    <row r="496" spans="1:18" s="7" customFormat="1" ht="13" x14ac:dyDescent="0.3">
      <c r="A496" s="8">
        <v>484</v>
      </c>
      <c r="B496" s="8" t="s">
        <v>623</v>
      </c>
      <c r="C496" s="8" t="s">
        <v>965</v>
      </c>
      <c r="D496" s="9" t="s">
        <v>966</v>
      </c>
      <c r="E496" s="10">
        <v>403</v>
      </c>
      <c r="F496" s="8">
        <v>106</v>
      </c>
      <c r="G496" s="51">
        <f t="shared" si="13"/>
        <v>0.26302729528535979</v>
      </c>
      <c r="H496" s="9">
        <v>54</v>
      </c>
      <c r="I496" s="10">
        <v>172</v>
      </c>
      <c r="J496" s="8">
        <v>90</v>
      </c>
      <c r="K496" s="49">
        <f>J496/I496</f>
        <v>0.52325581395348841</v>
      </c>
      <c r="L496" s="46">
        <v>43</v>
      </c>
      <c r="M496" s="37"/>
      <c r="N496" s="37"/>
      <c r="O496" s="37"/>
      <c r="P496" s="37"/>
      <c r="Q496" s="37"/>
      <c r="R496" s="37"/>
    </row>
    <row r="497" spans="1:18" s="7" customFormat="1" ht="13" x14ac:dyDescent="0.3">
      <c r="A497" s="8">
        <v>485</v>
      </c>
      <c r="B497" s="8" t="s">
        <v>623</v>
      </c>
      <c r="C497" s="8" t="s">
        <v>967</v>
      </c>
      <c r="D497" s="9" t="s">
        <v>968</v>
      </c>
      <c r="E497" s="10">
        <v>417</v>
      </c>
      <c r="F497" s="8">
        <v>153</v>
      </c>
      <c r="G497" s="51">
        <f t="shared" si="13"/>
        <v>0.36690647482014388</v>
      </c>
      <c r="H497" s="9">
        <v>74</v>
      </c>
      <c r="I497" s="10">
        <v>176</v>
      </c>
      <c r="J497" s="8">
        <v>120</v>
      </c>
      <c r="K497" s="51">
        <f>J497/I497</f>
        <v>0.68181818181818177</v>
      </c>
      <c r="L497" s="46">
        <v>47</v>
      </c>
      <c r="M497" s="37"/>
      <c r="N497" s="37"/>
      <c r="O497" s="37"/>
      <c r="P497" s="37"/>
      <c r="Q497" s="37"/>
      <c r="R497" s="37"/>
    </row>
    <row r="498" spans="1:18" s="7" customFormat="1" ht="13" x14ac:dyDescent="0.3">
      <c r="A498" s="8">
        <v>486</v>
      </c>
      <c r="B498" s="8" t="s">
        <v>623</v>
      </c>
      <c r="C498" s="8" t="s">
        <v>969</v>
      </c>
      <c r="D498" s="9" t="s">
        <v>970</v>
      </c>
      <c r="E498" s="10">
        <v>249</v>
      </c>
      <c r="F498" s="8">
        <v>75</v>
      </c>
      <c r="G498" s="51">
        <f t="shared" si="13"/>
        <v>0.30120481927710846</v>
      </c>
      <c r="H498" s="9">
        <v>42</v>
      </c>
      <c r="I498" s="10">
        <v>87</v>
      </c>
      <c r="J498" s="8">
        <v>51</v>
      </c>
      <c r="K498" s="49">
        <f>J498/I498</f>
        <v>0.58620689655172409</v>
      </c>
      <c r="L498" s="46">
        <v>16</v>
      </c>
      <c r="M498" s="37"/>
      <c r="N498" s="37"/>
      <c r="O498" s="37"/>
      <c r="P498" s="37"/>
      <c r="Q498" s="37"/>
      <c r="R498" s="37"/>
    </row>
    <row r="499" spans="1:18" s="7" customFormat="1" ht="13" x14ac:dyDescent="0.3">
      <c r="A499" s="8">
        <v>487</v>
      </c>
      <c r="B499" s="8" t="s">
        <v>623</v>
      </c>
      <c r="C499" s="8" t="s">
        <v>971</v>
      </c>
      <c r="D499" s="9" t="s">
        <v>972</v>
      </c>
      <c r="E499" s="10">
        <v>425</v>
      </c>
      <c r="F499" s="8">
        <v>14</v>
      </c>
      <c r="G499" s="49">
        <f t="shared" si="13"/>
        <v>3.2941176470588238E-2</v>
      </c>
      <c r="H499" s="9">
        <v>5</v>
      </c>
      <c r="I499" s="10">
        <v>161</v>
      </c>
      <c r="J499" s="8">
        <v>60</v>
      </c>
      <c r="K499" s="49">
        <f>J499/I499</f>
        <v>0.37267080745341613</v>
      </c>
      <c r="L499" s="46">
        <v>30</v>
      </c>
      <c r="M499" s="37"/>
      <c r="N499" s="37"/>
      <c r="O499" s="37"/>
      <c r="P499" s="37"/>
      <c r="Q499" s="37"/>
      <c r="R499" s="37"/>
    </row>
    <row r="500" spans="1:18" s="7" customFormat="1" ht="13" x14ac:dyDescent="0.3">
      <c r="A500" s="8">
        <v>488</v>
      </c>
      <c r="B500" s="8" t="s">
        <v>623</v>
      </c>
      <c r="C500" s="8" t="s">
        <v>973</v>
      </c>
      <c r="D500" s="9" t="s">
        <v>974</v>
      </c>
      <c r="E500" s="10">
        <v>497</v>
      </c>
      <c r="F500" s="8">
        <v>147</v>
      </c>
      <c r="G500" s="51">
        <f t="shared" si="13"/>
        <v>0.29577464788732394</v>
      </c>
      <c r="H500" s="9">
        <v>98</v>
      </c>
      <c r="I500" s="10">
        <v>222</v>
      </c>
      <c r="J500" s="8">
        <v>173</v>
      </c>
      <c r="K500" s="52">
        <f>J500/I500</f>
        <v>0.77927927927927931</v>
      </c>
      <c r="L500" s="46">
        <v>121</v>
      </c>
      <c r="M500" s="37"/>
      <c r="N500" s="37"/>
      <c r="O500" s="37"/>
      <c r="P500" s="37"/>
      <c r="Q500" s="37"/>
      <c r="R500" s="37"/>
    </row>
    <row r="501" spans="1:18" s="7" customFormat="1" ht="13" x14ac:dyDescent="0.3">
      <c r="A501" s="8">
        <v>489</v>
      </c>
      <c r="B501" s="8" t="s">
        <v>623</v>
      </c>
      <c r="C501" s="8" t="s">
        <v>975</v>
      </c>
      <c r="D501" s="9" t="s">
        <v>976</v>
      </c>
      <c r="E501" s="10">
        <v>530</v>
      </c>
      <c r="F501" s="8">
        <v>239</v>
      </c>
      <c r="G501" s="52">
        <f t="shared" si="13"/>
        <v>0.45094339622641511</v>
      </c>
      <c r="H501" s="9">
        <v>231</v>
      </c>
      <c r="I501" s="10">
        <v>237</v>
      </c>
      <c r="J501" s="8">
        <v>183</v>
      </c>
      <c r="K501" s="52">
        <f>J501/I501</f>
        <v>0.77215189873417722</v>
      </c>
      <c r="L501" s="46">
        <v>78</v>
      </c>
      <c r="M501" s="37"/>
      <c r="N501" s="37"/>
      <c r="O501" s="37"/>
      <c r="P501" s="37"/>
      <c r="Q501" s="37"/>
      <c r="R501" s="37"/>
    </row>
    <row r="502" spans="1:18" s="7" customFormat="1" ht="13" x14ac:dyDescent="0.3">
      <c r="A502" s="8">
        <v>490</v>
      </c>
      <c r="B502" s="8" t="s">
        <v>623</v>
      </c>
      <c r="C502" s="8" t="s">
        <v>977</v>
      </c>
      <c r="D502" s="9" t="s">
        <v>978</v>
      </c>
      <c r="E502" s="10">
        <v>287</v>
      </c>
      <c r="F502" s="8">
        <v>28</v>
      </c>
      <c r="G502" s="49">
        <f t="shared" si="13"/>
        <v>9.7560975609756101E-2</v>
      </c>
      <c r="H502" s="9">
        <v>10</v>
      </c>
      <c r="I502" s="10">
        <v>115</v>
      </c>
      <c r="J502" s="8">
        <v>43</v>
      </c>
      <c r="K502" s="49">
        <f>J502/I502</f>
        <v>0.37391304347826088</v>
      </c>
      <c r="L502" s="46">
        <v>19</v>
      </c>
      <c r="M502" s="37"/>
      <c r="N502" s="37"/>
      <c r="O502" s="37"/>
      <c r="P502" s="37"/>
      <c r="Q502" s="37"/>
      <c r="R502" s="37"/>
    </row>
    <row r="503" spans="1:18" s="7" customFormat="1" ht="13" x14ac:dyDescent="0.3">
      <c r="A503" s="8">
        <v>491</v>
      </c>
      <c r="B503" s="8" t="s">
        <v>623</v>
      </c>
      <c r="C503" s="8" t="s">
        <v>979</v>
      </c>
      <c r="D503" s="9" t="s">
        <v>980</v>
      </c>
      <c r="E503" s="10">
        <v>45</v>
      </c>
      <c r="F503" s="8">
        <v>2</v>
      </c>
      <c r="G503" s="49">
        <f t="shared" si="13"/>
        <v>4.4444444444444446E-2</v>
      </c>
      <c r="H503" s="9">
        <v>2</v>
      </c>
      <c r="I503" s="10">
        <v>23</v>
      </c>
      <c r="J503" s="8">
        <v>7</v>
      </c>
      <c r="K503" s="49">
        <f>J503/I503</f>
        <v>0.30434782608695654</v>
      </c>
      <c r="L503" s="46">
        <v>4</v>
      </c>
      <c r="M503" s="37"/>
      <c r="N503" s="37"/>
      <c r="O503" s="37"/>
      <c r="P503" s="37"/>
      <c r="Q503" s="37"/>
      <c r="R503" s="37"/>
    </row>
    <row r="504" spans="1:18" s="7" customFormat="1" ht="13" x14ac:dyDescent="0.3">
      <c r="A504" s="8">
        <v>492</v>
      </c>
      <c r="B504" s="8" t="s">
        <v>623</v>
      </c>
      <c r="C504" s="8" t="s">
        <v>981</v>
      </c>
      <c r="D504" s="9" t="s">
        <v>982</v>
      </c>
      <c r="E504" s="10">
        <v>490</v>
      </c>
      <c r="F504" s="8">
        <v>173</v>
      </c>
      <c r="G504" s="51">
        <f t="shared" si="13"/>
        <v>0.35306122448979593</v>
      </c>
      <c r="H504" s="9">
        <v>67</v>
      </c>
      <c r="I504" s="10">
        <v>210</v>
      </c>
      <c r="J504" s="8">
        <v>120</v>
      </c>
      <c r="K504" s="49">
        <f>J504/I504</f>
        <v>0.5714285714285714</v>
      </c>
      <c r="L504" s="46">
        <v>47</v>
      </c>
      <c r="M504" s="37"/>
      <c r="N504" s="37"/>
      <c r="O504" s="37"/>
      <c r="P504" s="37"/>
      <c r="Q504" s="37"/>
      <c r="R504" s="37"/>
    </row>
    <row r="505" spans="1:18" s="7" customFormat="1" ht="13" x14ac:dyDescent="0.3">
      <c r="A505" s="8">
        <v>493</v>
      </c>
      <c r="B505" s="8" t="s">
        <v>623</v>
      </c>
      <c r="C505" s="8" t="s">
        <v>983</v>
      </c>
      <c r="D505" s="9" t="s">
        <v>984</v>
      </c>
      <c r="E505" s="10">
        <v>105</v>
      </c>
      <c r="F505" s="8">
        <v>39</v>
      </c>
      <c r="G505" s="51">
        <f t="shared" si="13"/>
        <v>0.37142857142857144</v>
      </c>
      <c r="H505" s="9">
        <v>20</v>
      </c>
      <c r="I505" s="10">
        <v>48</v>
      </c>
      <c r="J505" s="8">
        <v>23</v>
      </c>
      <c r="K505" s="49">
        <f>J505/I505</f>
        <v>0.47916666666666669</v>
      </c>
      <c r="L505" s="46">
        <v>11</v>
      </c>
      <c r="M505" s="37"/>
      <c r="N505" s="37"/>
      <c r="O505" s="37"/>
      <c r="P505" s="37"/>
      <c r="Q505" s="37"/>
      <c r="R505" s="37"/>
    </row>
    <row r="506" spans="1:18" s="7" customFormat="1" ht="13" x14ac:dyDescent="0.3">
      <c r="A506" s="8">
        <v>494</v>
      </c>
      <c r="B506" s="8" t="s">
        <v>623</v>
      </c>
      <c r="C506" s="8" t="s">
        <v>985</v>
      </c>
      <c r="D506" s="9" t="s">
        <v>986</v>
      </c>
      <c r="E506" s="10">
        <v>484</v>
      </c>
      <c r="F506" s="8">
        <v>112</v>
      </c>
      <c r="G506" s="51">
        <f t="shared" si="13"/>
        <v>0.23140495867768596</v>
      </c>
      <c r="H506" s="9">
        <v>37</v>
      </c>
      <c r="I506" s="10">
        <v>231</v>
      </c>
      <c r="J506" s="8">
        <v>100</v>
      </c>
      <c r="K506" s="49">
        <f>J506/I506</f>
        <v>0.4329004329004329</v>
      </c>
      <c r="L506" s="46">
        <v>30</v>
      </c>
      <c r="M506" s="37"/>
      <c r="N506" s="37"/>
      <c r="O506" s="37"/>
      <c r="P506" s="37"/>
      <c r="Q506" s="37"/>
      <c r="R506" s="37"/>
    </row>
    <row r="507" spans="1:18" s="7" customFormat="1" ht="13" x14ac:dyDescent="0.3">
      <c r="A507" s="8">
        <v>495</v>
      </c>
      <c r="B507" s="8" t="s">
        <v>623</v>
      </c>
      <c r="C507" s="8" t="s">
        <v>987</v>
      </c>
      <c r="D507" s="9" t="s">
        <v>988</v>
      </c>
      <c r="E507" s="10">
        <v>580</v>
      </c>
      <c r="F507" s="8">
        <v>80</v>
      </c>
      <c r="G507" s="49">
        <f t="shared" si="13"/>
        <v>0.13793103448275862</v>
      </c>
      <c r="H507" s="9">
        <v>48</v>
      </c>
      <c r="I507" s="10">
        <v>235</v>
      </c>
      <c r="J507" s="8">
        <v>101</v>
      </c>
      <c r="K507" s="49">
        <f>J507/I507</f>
        <v>0.4297872340425532</v>
      </c>
      <c r="L507" s="46">
        <v>43</v>
      </c>
      <c r="M507" s="37"/>
      <c r="N507" s="37"/>
      <c r="O507" s="37"/>
      <c r="P507" s="37"/>
      <c r="Q507" s="37"/>
      <c r="R507" s="37"/>
    </row>
    <row r="508" spans="1:18" s="7" customFormat="1" ht="13" x14ac:dyDescent="0.3">
      <c r="A508" s="8">
        <v>496</v>
      </c>
      <c r="B508" s="8" t="s">
        <v>623</v>
      </c>
      <c r="C508" s="8" t="s">
        <v>989</v>
      </c>
      <c r="D508" s="9" t="s">
        <v>990</v>
      </c>
      <c r="E508" s="10">
        <v>171</v>
      </c>
      <c r="F508" s="8">
        <v>44</v>
      </c>
      <c r="G508" s="51">
        <f t="shared" si="13"/>
        <v>0.25730994152046782</v>
      </c>
      <c r="H508" s="9">
        <v>43</v>
      </c>
      <c r="I508" s="10">
        <v>79</v>
      </c>
      <c r="J508" s="8">
        <v>41</v>
      </c>
      <c r="K508" s="49">
        <f>J508/I508</f>
        <v>0.51898734177215189</v>
      </c>
      <c r="L508" s="46">
        <v>20</v>
      </c>
      <c r="M508" s="37"/>
      <c r="N508" s="37"/>
      <c r="O508" s="37"/>
      <c r="P508" s="37"/>
      <c r="Q508" s="37"/>
      <c r="R508" s="37"/>
    </row>
    <row r="509" spans="1:18" s="7" customFormat="1" ht="13" x14ac:dyDescent="0.3">
      <c r="A509" s="8">
        <v>497</v>
      </c>
      <c r="B509" s="8" t="s">
        <v>623</v>
      </c>
      <c r="C509" s="8" t="s">
        <v>991</v>
      </c>
      <c r="D509" s="9" t="s">
        <v>992</v>
      </c>
      <c r="E509" s="10">
        <v>602</v>
      </c>
      <c r="F509" s="8">
        <v>122</v>
      </c>
      <c r="G509" s="51">
        <f t="shared" si="13"/>
        <v>0.20265780730897009</v>
      </c>
      <c r="H509" s="9">
        <v>54</v>
      </c>
      <c r="I509" s="10">
        <v>274</v>
      </c>
      <c r="J509" s="8">
        <v>186</v>
      </c>
      <c r="K509" s="51">
        <f>J509/I509</f>
        <v>0.67883211678832112</v>
      </c>
      <c r="L509" s="46">
        <v>80</v>
      </c>
      <c r="M509" s="37"/>
      <c r="N509" s="37"/>
      <c r="O509" s="37"/>
      <c r="P509" s="37"/>
      <c r="Q509" s="37"/>
      <c r="R509" s="37"/>
    </row>
    <row r="510" spans="1:18" s="7" customFormat="1" ht="13" x14ac:dyDescent="0.3">
      <c r="A510" s="8">
        <v>498</v>
      </c>
      <c r="B510" s="8" t="s">
        <v>623</v>
      </c>
      <c r="C510" s="8" t="s">
        <v>993</v>
      </c>
      <c r="D510" s="9" t="s">
        <v>994</v>
      </c>
      <c r="E510" s="10">
        <v>207</v>
      </c>
      <c r="F510" s="8">
        <v>62</v>
      </c>
      <c r="G510" s="51">
        <f t="shared" si="13"/>
        <v>0.29951690821256038</v>
      </c>
      <c r="H510" s="9">
        <v>35</v>
      </c>
      <c r="I510" s="10">
        <v>82</v>
      </c>
      <c r="J510" s="8">
        <v>47</v>
      </c>
      <c r="K510" s="49">
        <f>J510/I510</f>
        <v>0.57317073170731703</v>
      </c>
      <c r="L510" s="46">
        <v>17</v>
      </c>
      <c r="M510" s="37"/>
      <c r="N510" s="37"/>
      <c r="O510" s="37"/>
      <c r="P510" s="37"/>
      <c r="Q510" s="37"/>
      <c r="R510" s="37"/>
    </row>
    <row r="511" spans="1:18" s="7" customFormat="1" ht="13" x14ac:dyDescent="0.3">
      <c r="A511" s="8">
        <v>499</v>
      </c>
      <c r="B511" s="8" t="s">
        <v>623</v>
      </c>
      <c r="C511" s="8" t="s">
        <v>995</v>
      </c>
      <c r="D511" s="9" t="s">
        <v>996</v>
      </c>
      <c r="E511" s="10">
        <v>377</v>
      </c>
      <c r="F511" s="8">
        <v>126</v>
      </c>
      <c r="G511" s="51">
        <f t="shared" si="13"/>
        <v>0.33421750663129973</v>
      </c>
      <c r="H511" s="9">
        <v>44</v>
      </c>
      <c r="I511" s="10">
        <v>162</v>
      </c>
      <c r="J511" s="8">
        <v>82</v>
      </c>
      <c r="K511" s="49">
        <f>J511/I511</f>
        <v>0.50617283950617287</v>
      </c>
      <c r="L511" s="46">
        <v>38</v>
      </c>
      <c r="M511" s="37"/>
      <c r="N511" s="37"/>
      <c r="O511" s="37"/>
      <c r="P511" s="37"/>
      <c r="Q511" s="37"/>
      <c r="R511" s="37"/>
    </row>
    <row r="512" spans="1:18" s="7" customFormat="1" ht="13" x14ac:dyDescent="0.3">
      <c r="A512" s="8">
        <v>500</v>
      </c>
      <c r="B512" s="8" t="s">
        <v>623</v>
      </c>
      <c r="C512" s="8" t="s">
        <v>997</v>
      </c>
      <c r="D512" s="9" t="s">
        <v>998</v>
      </c>
      <c r="E512" s="10">
        <v>506</v>
      </c>
      <c r="F512" s="8">
        <v>206</v>
      </c>
      <c r="G512" s="52">
        <f t="shared" si="13"/>
        <v>0.40711462450592883</v>
      </c>
      <c r="H512" s="9">
        <v>116</v>
      </c>
      <c r="I512" s="10">
        <v>220</v>
      </c>
      <c r="J512" s="8">
        <v>135</v>
      </c>
      <c r="K512" s="51">
        <f>J512/I512</f>
        <v>0.61363636363636365</v>
      </c>
      <c r="L512" s="46">
        <v>49</v>
      </c>
      <c r="M512" s="37"/>
      <c r="N512" s="37"/>
      <c r="O512" s="37"/>
      <c r="P512" s="37"/>
      <c r="Q512" s="37"/>
      <c r="R512" s="37"/>
    </row>
    <row r="513" spans="1:18" s="7" customFormat="1" ht="13" x14ac:dyDescent="0.3">
      <c r="A513" s="8">
        <v>501</v>
      </c>
      <c r="B513" s="8" t="s">
        <v>623</v>
      </c>
      <c r="C513" s="8" t="s">
        <v>999</v>
      </c>
      <c r="D513" s="9" t="s">
        <v>1000</v>
      </c>
      <c r="E513" s="10">
        <v>480</v>
      </c>
      <c r="F513" s="8">
        <v>109</v>
      </c>
      <c r="G513" s="51">
        <f t="shared" si="13"/>
        <v>0.22708333333333333</v>
      </c>
      <c r="H513" s="9">
        <v>51</v>
      </c>
      <c r="I513" s="10">
        <v>189</v>
      </c>
      <c r="J513" s="8">
        <v>102</v>
      </c>
      <c r="K513" s="49">
        <f>J513/I513</f>
        <v>0.53968253968253965</v>
      </c>
      <c r="L513" s="46">
        <v>34</v>
      </c>
      <c r="M513" s="37"/>
      <c r="N513" s="37"/>
      <c r="O513" s="37"/>
      <c r="P513" s="37"/>
      <c r="Q513" s="37"/>
      <c r="R513" s="37"/>
    </row>
    <row r="514" spans="1:18" s="7" customFormat="1" ht="13" x14ac:dyDescent="0.3">
      <c r="A514" s="8">
        <v>502</v>
      </c>
      <c r="B514" s="8" t="s">
        <v>623</v>
      </c>
      <c r="C514" s="8" t="s">
        <v>1001</v>
      </c>
      <c r="D514" s="9" t="s">
        <v>1002</v>
      </c>
      <c r="E514" s="10">
        <v>304</v>
      </c>
      <c r="F514" s="8">
        <v>88</v>
      </c>
      <c r="G514" s="51">
        <f t="shared" si="13"/>
        <v>0.28947368421052633</v>
      </c>
      <c r="H514" s="9">
        <v>38</v>
      </c>
      <c r="I514" s="10">
        <v>117</v>
      </c>
      <c r="J514" s="8">
        <v>64</v>
      </c>
      <c r="K514" s="49">
        <f>J514/I514</f>
        <v>0.54700854700854706</v>
      </c>
      <c r="L514" s="46">
        <v>25</v>
      </c>
      <c r="M514" s="37"/>
      <c r="N514" s="37"/>
      <c r="O514" s="37"/>
      <c r="P514" s="37"/>
      <c r="Q514" s="37"/>
      <c r="R514" s="37"/>
    </row>
    <row r="515" spans="1:18" s="7" customFormat="1" ht="13" x14ac:dyDescent="0.3">
      <c r="A515" s="8">
        <v>503</v>
      </c>
      <c r="B515" s="8" t="s">
        <v>623</v>
      </c>
      <c r="C515" s="8" t="s">
        <v>1003</v>
      </c>
      <c r="D515" s="9" t="s">
        <v>1004</v>
      </c>
      <c r="E515" s="10">
        <v>191</v>
      </c>
      <c r="F515" s="8">
        <v>6</v>
      </c>
      <c r="G515" s="49">
        <f t="shared" si="13"/>
        <v>3.1413612565445025E-2</v>
      </c>
      <c r="H515" s="9">
        <v>0</v>
      </c>
      <c r="I515" s="10">
        <v>75</v>
      </c>
      <c r="J515" s="8">
        <v>34</v>
      </c>
      <c r="K515" s="49">
        <f>J515/I515</f>
        <v>0.45333333333333331</v>
      </c>
      <c r="L515" s="46">
        <v>17</v>
      </c>
      <c r="M515" s="37"/>
      <c r="N515" s="37"/>
      <c r="O515" s="37"/>
      <c r="P515" s="37"/>
      <c r="Q515" s="37"/>
      <c r="R515" s="37"/>
    </row>
    <row r="516" spans="1:18" s="7" customFormat="1" ht="13" x14ac:dyDescent="0.3">
      <c r="A516" s="8">
        <v>504</v>
      </c>
      <c r="B516" s="8" t="s">
        <v>623</v>
      </c>
      <c r="C516" s="8" t="s">
        <v>1005</v>
      </c>
      <c r="D516" s="9" t="s">
        <v>1006</v>
      </c>
      <c r="E516" s="10">
        <v>995</v>
      </c>
      <c r="F516" s="8">
        <v>41</v>
      </c>
      <c r="G516" s="49">
        <f t="shared" si="13"/>
        <v>4.1206030150753768E-2</v>
      </c>
      <c r="H516" s="9">
        <v>27</v>
      </c>
      <c r="I516" s="10">
        <v>470</v>
      </c>
      <c r="J516" s="8">
        <v>223</v>
      </c>
      <c r="K516" s="49">
        <f>J516/I516</f>
        <v>0.474468085106383</v>
      </c>
      <c r="L516" s="46">
        <v>103</v>
      </c>
      <c r="M516" s="37"/>
      <c r="N516" s="37"/>
      <c r="O516" s="37"/>
      <c r="P516" s="37"/>
      <c r="Q516" s="37"/>
      <c r="R516" s="37"/>
    </row>
    <row r="517" spans="1:18" s="7" customFormat="1" ht="13" x14ac:dyDescent="0.3">
      <c r="A517" s="8">
        <v>505</v>
      </c>
      <c r="B517" s="8" t="s">
        <v>623</v>
      </c>
      <c r="C517" s="8" t="s">
        <v>1007</v>
      </c>
      <c r="D517" s="9" t="s">
        <v>1008</v>
      </c>
      <c r="E517" s="10">
        <v>501</v>
      </c>
      <c r="F517" s="8">
        <v>168</v>
      </c>
      <c r="G517" s="51">
        <f t="shared" si="13"/>
        <v>0.33532934131736525</v>
      </c>
      <c r="H517" s="9">
        <v>85</v>
      </c>
      <c r="I517" s="10">
        <v>194</v>
      </c>
      <c r="J517" s="8">
        <v>103</v>
      </c>
      <c r="K517" s="49">
        <f>J517/I517</f>
        <v>0.53092783505154639</v>
      </c>
      <c r="L517" s="46">
        <v>58</v>
      </c>
      <c r="M517" s="37"/>
      <c r="N517" s="37"/>
      <c r="O517" s="37"/>
      <c r="P517" s="37"/>
      <c r="Q517" s="37"/>
      <c r="R517" s="37"/>
    </row>
    <row r="518" spans="1:18" s="7" customFormat="1" ht="13" x14ac:dyDescent="0.3">
      <c r="A518" s="8">
        <v>506</v>
      </c>
      <c r="B518" s="8" t="s">
        <v>623</v>
      </c>
      <c r="C518" s="8" t="s">
        <v>1009</v>
      </c>
      <c r="D518" s="9" t="s">
        <v>1010</v>
      </c>
      <c r="E518" s="10">
        <v>307</v>
      </c>
      <c r="F518" s="8">
        <v>74</v>
      </c>
      <c r="G518" s="51">
        <f t="shared" si="13"/>
        <v>0.24104234527687296</v>
      </c>
      <c r="H518" s="9">
        <v>34</v>
      </c>
      <c r="I518" s="10">
        <v>147</v>
      </c>
      <c r="J518" s="8">
        <v>57</v>
      </c>
      <c r="K518" s="49">
        <f>J518/I518</f>
        <v>0.38775510204081631</v>
      </c>
      <c r="L518" s="46">
        <v>28</v>
      </c>
      <c r="M518" s="37"/>
      <c r="N518" s="37"/>
      <c r="O518" s="37"/>
      <c r="P518" s="37"/>
      <c r="Q518" s="37"/>
      <c r="R518" s="37"/>
    </row>
    <row r="519" spans="1:18" s="7" customFormat="1" ht="13" x14ac:dyDescent="0.3">
      <c r="A519" s="8">
        <v>507</v>
      </c>
      <c r="B519" s="8" t="s">
        <v>623</v>
      </c>
      <c r="C519" s="8" t="s">
        <v>1011</v>
      </c>
      <c r="D519" s="9" t="s">
        <v>1012</v>
      </c>
      <c r="E519" s="10">
        <v>555</v>
      </c>
      <c r="F519" s="8">
        <v>136</v>
      </c>
      <c r="G519" s="51">
        <f t="shared" si="13"/>
        <v>0.24504504504504504</v>
      </c>
      <c r="H519" s="9">
        <v>54</v>
      </c>
      <c r="I519" s="10">
        <v>256</v>
      </c>
      <c r="J519" s="8">
        <v>109</v>
      </c>
      <c r="K519" s="49">
        <f>J519/I519</f>
        <v>0.42578125</v>
      </c>
      <c r="L519" s="46">
        <v>38</v>
      </c>
      <c r="M519" s="37"/>
      <c r="N519" s="37"/>
      <c r="O519" s="37"/>
      <c r="P519" s="37"/>
      <c r="Q519" s="37"/>
      <c r="R519" s="37"/>
    </row>
    <row r="520" spans="1:18" s="7" customFormat="1" ht="13" x14ac:dyDescent="0.3">
      <c r="A520" s="8">
        <v>508</v>
      </c>
      <c r="B520" s="8" t="s">
        <v>623</v>
      </c>
      <c r="C520" s="8" t="s">
        <v>1013</v>
      </c>
      <c r="D520" s="9" t="s">
        <v>1014</v>
      </c>
      <c r="E520" s="10">
        <v>422</v>
      </c>
      <c r="F520" s="8">
        <v>103</v>
      </c>
      <c r="G520" s="51">
        <f t="shared" si="13"/>
        <v>0.24407582938388625</v>
      </c>
      <c r="H520" s="9">
        <v>38</v>
      </c>
      <c r="I520" s="10">
        <v>185</v>
      </c>
      <c r="J520" s="8">
        <v>86</v>
      </c>
      <c r="K520" s="49">
        <f>J520/I520</f>
        <v>0.46486486486486489</v>
      </c>
      <c r="L520" s="46">
        <v>35</v>
      </c>
      <c r="M520" s="37"/>
      <c r="N520" s="37"/>
      <c r="O520" s="37"/>
      <c r="P520" s="37"/>
      <c r="Q520" s="37"/>
      <c r="R520" s="37"/>
    </row>
    <row r="521" spans="1:18" s="7" customFormat="1" ht="13" x14ac:dyDescent="0.3">
      <c r="A521" s="8">
        <v>509</v>
      </c>
      <c r="B521" s="8" t="s">
        <v>623</v>
      </c>
      <c r="C521" s="8" t="s">
        <v>1015</v>
      </c>
      <c r="D521" s="9" t="s">
        <v>1016</v>
      </c>
      <c r="E521" s="10">
        <v>132</v>
      </c>
      <c r="F521" s="8">
        <v>54</v>
      </c>
      <c r="G521" s="52">
        <f t="shared" si="13"/>
        <v>0.40909090909090912</v>
      </c>
      <c r="H521" s="9">
        <v>31</v>
      </c>
      <c r="I521" s="10">
        <v>43</v>
      </c>
      <c r="J521" s="8">
        <v>29</v>
      </c>
      <c r="K521" s="51">
        <f>J521/I521</f>
        <v>0.67441860465116277</v>
      </c>
      <c r="L521" s="46">
        <v>14</v>
      </c>
      <c r="M521" s="37"/>
      <c r="N521" s="37"/>
      <c r="O521" s="37"/>
      <c r="P521" s="37"/>
      <c r="Q521" s="37"/>
      <c r="R521" s="37"/>
    </row>
    <row r="522" spans="1:18" s="7" customFormat="1" ht="13" x14ac:dyDescent="0.3">
      <c r="A522" s="8">
        <v>510</v>
      </c>
      <c r="B522" s="8" t="s">
        <v>623</v>
      </c>
      <c r="C522" s="8" t="s">
        <v>1015</v>
      </c>
      <c r="D522" s="9" t="s">
        <v>1017</v>
      </c>
      <c r="E522" s="10">
        <v>134</v>
      </c>
      <c r="F522" s="8">
        <v>44</v>
      </c>
      <c r="G522" s="51">
        <f t="shared" si="13"/>
        <v>0.32835820895522388</v>
      </c>
      <c r="H522" s="9">
        <v>34</v>
      </c>
      <c r="I522" s="10">
        <v>50</v>
      </c>
      <c r="J522" s="8">
        <v>22</v>
      </c>
      <c r="K522" s="49">
        <f>J522/I522</f>
        <v>0.44</v>
      </c>
      <c r="L522" s="46">
        <v>8</v>
      </c>
      <c r="M522" s="37"/>
      <c r="N522" s="37"/>
      <c r="O522" s="37"/>
      <c r="P522" s="37"/>
      <c r="Q522" s="37"/>
      <c r="R522" s="37"/>
    </row>
    <row r="523" spans="1:18" s="7" customFormat="1" ht="13" x14ac:dyDescent="0.3">
      <c r="A523" s="8">
        <v>511</v>
      </c>
      <c r="B523" s="8" t="s">
        <v>623</v>
      </c>
      <c r="C523" s="8" t="s">
        <v>1018</v>
      </c>
      <c r="D523" s="9" t="s">
        <v>1019</v>
      </c>
      <c r="E523" s="10">
        <v>647</v>
      </c>
      <c r="F523" s="8">
        <v>275</v>
      </c>
      <c r="G523" s="52">
        <f t="shared" si="13"/>
        <v>0.42503863987635238</v>
      </c>
      <c r="H523" s="9">
        <v>131</v>
      </c>
      <c r="I523" s="10">
        <v>288</v>
      </c>
      <c r="J523" s="8">
        <v>195</v>
      </c>
      <c r="K523" s="51">
        <f>J523/I523</f>
        <v>0.67708333333333337</v>
      </c>
      <c r="L523" s="46">
        <v>72</v>
      </c>
      <c r="M523" s="37"/>
      <c r="N523" s="37"/>
      <c r="O523" s="37"/>
      <c r="P523" s="37"/>
      <c r="Q523" s="37"/>
      <c r="R523" s="37"/>
    </row>
    <row r="524" spans="1:18" s="7" customFormat="1" ht="13" x14ac:dyDescent="0.3">
      <c r="A524" s="8">
        <v>512</v>
      </c>
      <c r="B524" s="8" t="s">
        <v>623</v>
      </c>
      <c r="C524" s="8" t="s">
        <v>1018</v>
      </c>
      <c r="D524" s="9" t="s">
        <v>1020</v>
      </c>
      <c r="E524" s="10">
        <v>768</v>
      </c>
      <c r="F524" s="8">
        <v>186</v>
      </c>
      <c r="G524" s="51">
        <f t="shared" si="13"/>
        <v>0.2421875</v>
      </c>
      <c r="H524" s="9">
        <v>31</v>
      </c>
      <c r="I524" s="10">
        <v>341</v>
      </c>
      <c r="J524" s="8">
        <v>204</v>
      </c>
      <c r="K524" s="51">
        <f>J524/I524</f>
        <v>0.59824046920821117</v>
      </c>
      <c r="L524" s="46">
        <v>56</v>
      </c>
      <c r="M524" s="37"/>
      <c r="N524" s="37"/>
      <c r="O524" s="37"/>
      <c r="P524" s="37"/>
      <c r="Q524" s="37"/>
      <c r="R524" s="37"/>
    </row>
    <row r="525" spans="1:18" s="7" customFormat="1" ht="13" x14ac:dyDescent="0.3">
      <c r="A525" s="8">
        <v>513</v>
      </c>
      <c r="B525" s="8" t="s">
        <v>623</v>
      </c>
      <c r="C525" s="8" t="s">
        <v>1018</v>
      </c>
      <c r="D525" s="9" t="s">
        <v>1021</v>
      </c>
      <c r="E525" s="10">
        <v>663</v>
      </c>
      <c r="F525" s="8">
        <v>39</v>
      </c>
      <c r="G525" s="49">
        <f t="shared" si="13"/>
        <v>5.8823529411764705E-2</v>
      </c>
      <c r="H525" s="9">
        <v>39</v>
      </c>
      <c r="I525" s="10">
        <v>296</v>
      </c>
      <c r="J525" s="8">
        <v>45</v>
      </c>
      <c r="K525" s="49">
        <f>J525/I525</f>
        <v>0.15202702702702703</v>
      </c>
      <c r="L525" s="46">
        <v>45</v>
      </c>
      <c r="M525" s="37"/>
      <c r="N525" s="37"/>
      <c r="O525" s="37"/>
      <c r="P525" s="37"/>
      <c r="Q525" s="37"/>
      <c r="R525" s="37"/>
    </row>
    <row r="526" spans="1:18" s="7" customFormat="1" ht="13" x14ac:dyDescent="0.3">
      <c r="A526" s="8">
        <v>514</v>
      </c>
      <c r="B526" s="8" t="s">
        <v>623</v>
      </c>
      <c r="C526" s="8" t="s">
        <v>1018</v>
      </c>
      <c r="D526" s="9" t="s">
        <v>1022</v>
      </c>
      <c r="E526" s="10">
        <v>381</v>
      </c>
      <c r="F526" s="8">
        <v>39</v>
      </c>
      <c r="G526" s="49">
        <f t="shared" si="13"/>
        <v>0.10236220472440945</v>
      </c>
      <c r="H526" s="9">
        <v>19</v>
      </c>
      <c r="I526" s="10">
        <v>162</v>
      </c>
      <c r="J526" s="8">
        <v>71</v>
      </c>
      <c r="K526" s="49">
        <f>J526/I526</f>
        <v>0.43827160493827161</v>
      </c>
      <c r="L526" s="46">
        <v>31</v>
      </c>
      <c r="M526" s="37"/>
      <c r="N526" s="37"/>
      <c r="O526" s="37"/>
      <c r="P526" s="37"/>
      <c r="Q526" s="37"/>
      <c r="R526" s="37"/>
    </row>
    <row r="527" spans="1:18" s="7" customFormat="1" ht="13" x14ac:dyDescent="0.3">
      <c r="A527" s="8">
        <v>515</v>
      </c>
      <c r="B527" s="8" t="s">
        <v>623</v>
      </c>
      <c r="C527" s="8" t="s">
        <v>1018</v>
      </c>
      <c r="D527" s="9" t="s">
        <v>1023</v>
      </c>
      <c r="E527" s="10">
        <v>365</v>
      </c>
      <c r="F527" s="8">
        <v>105</v>
      </c>
      <c r="G527" s="51">
        <f t="shared" si="13"/>
        <v>0.28767123287671231</v>
      </c>
      <c r="H527" s="9">
        <v>52</v>
      </c>
      <c r="I527" s="10">
        <v>152</v>
      </c>
      <c r="J527" s="8">
        <v>99</v>
      </c>
      <c r="K527" s="51">
        <f>J527/I527</f>
        <v>0.65131578947368418</v>
      </c>
      <c r="L527" s="46">
        <v>34</v>
      </c>
      <c r="M527" s="37"/>
      <c r="N527" s="37"/>
      <c r="O527" s="37"/>
      <c r="P527" s="37"/>
      <c r="Q527" s="37"/>
      <c r="R527" s="37"/>
    </row>
    <row r="528" spans="1:18" s="7" customFormat="1" ht="13" x14ac:dyDescent="0.3">
      <c r="A528" s="8">
        <v>516</v>
      </c>
      <c r="B528" s="8" t="s">
        <v>623</v>
      </c>
      <c r="C528" s="8" t="s">
        <v>1018</v>
      </c>
      <c r="D528" s="9" t="s">
        <v>1024</v>
      </c>
      <c r="E528" s="10">
        <v>379</v>
      </c>
      <c r="F528" s="8">
        <v>124</v>
      </c>
      <c r="G528" s="51">
        <f t="shared" si="13"/>
        <v>0.32717678100263853</v>
      </c>
      <c r="H528" s="9">
        <v>63</v>
      </c>
      <c r="I528" s="10">
        <v>158</v>
      </c>
      <c r="J528" s="8">
        <v>89</v>
      </c>
      <c r="K528" s="49">
        <f>J528/I528</f>
        <v>0.56329113924050633</v>
      </c>
      <c r="L528" s="46">
        <v>38</v>
      </c>
      <c r="M528" s="37"/>
      <c r="N528" s="37"/>
      <c r="O528" s="37"/>
      <c r="P528" s="37"/>
      <c r="Q528" s="37"/>
      <c r="R528" s="37"/>
    </row>
    <row r="529" spans="1:18" s="7" customFormat="1" ht="13" x14ac:dyDescent="0.3">
      <c r="A529" s="8">
        <v>517</v>
      </c>
      <c r="B529" s="8" t="s">
        <v>623</v>
      </c>
      <c r="C529" s="8" t="s">
        <v>1018</v>
      </c>
      <c r="D529" s="9" t="s">
        <v>1025</v>
      </c>
      <c r="E529" s="10">
        <v>838</v>
      </c>
      <c r="F529" s="8">
        <v>7</v>
      </c>
      <c r="G529" s="49">
        <f t="shared" si="13"/>
        <v>8.3532219570405727E-3</v>
      </c>
      <c r="H529" s="9">
        <v>7</v>
      </c>
      <c r="I529" s="10">
        <v>363</v>
      </c>
      <c r="J529" s="8">
        <v>37</v>
      </c>
      <c r="K529" s="49">
        <f>J529/I529</f>
        <v>0.10192837465564739</v>
      </c>
      <c r="L529" s="46">
        <v>37</v>
      </c>
      <c r="M529" s="37"/>
      <c r="N529" s="37"/>
      <c r="O529" s="37"/>
      <c r="P529" s="37"/>
      <c r="Q529" s="37"/>
      <c r="R529" s="37"/>
    </row>
    <row r="530" spans="1:18" s="7" customFormat="1" ht="13" x14ac:dyDescent="0.3">
      <c r="A530" s="8">
        <v>518</v>
      </c>
      <c r="B530" s="8" t="s">
        <v>623</v>
      </c>
      <c r="C530" s="8" t="s">
        <v>1018</v>
      </c>
      <c r="D530" s="9" t="s">
        <v>1026</v>
      </c>
      <c r="E530" s="10">
        <v>608</v>
      </c>
      <c r="F530" s="8">
        <v>194</v>
      </c>
      <c r="G530" s="51">
        <f t="shared" si="13"/>
        <v>0.31907894736842107</v>
      </c>
      <c r="H530" s="9">
        <v>98</v>
      </c>
      <c r="I530" s="10">
        <v>295</v>
      </c>
      <c r="J530" s="8">
        <v>169</v>
      </c>
      <c r="K530" s="49">
        <f>J530/I530</f>
        <v>0.57288135593220335</v>
      </c>
      <c r="L530" s="46">
        <v>67</v>
      </c>
      <c r="M530" s="37"/>
      <c r="N530" s="37"/>
      <c r="O530" s="37"/>
      <c r="P530" s="37"/>
      <c r="Q530" s="37"/>
      <c r="R530" s="37"/>
    </row>
    <row r="531" spans="1:18" s="7" customFormat="1" ht="13" x14ac:dyDescent="0.3">
      <c r="A531" s="8">
        <v>519</v>
      </c>
      <c r="B531" s="8" t="s">
        <v>623</v>
      </c>
      <c r="C531" s="8" t="s">
        <v>1027</v>
      </c>
      <c r="D531" s="9" t="s">
        <v>1028</v>
      </c>
      <c r="E531" s="10">
        <v>675</v>
      </c>
      <c r="F531" s="8">
        <v>227</v>
      </c>
      <c r="G531" s="51">
        <f t="shared" si="13"/>
        <v>0.33629629629629632</v>
      </c>
      <c r="H531" s="9">
        <v>116</v>
      </c>
      <c r="I531" s="10">
        <v>350</v>
      </c>
      <c r="J531" s="8">
        <v>214</v>
      </c>
      <c r="K531" s="51">
        <f>J531/I531</f>
        <v>0.61142857142857143</v>
      </c>
      <c r="L531" s="46">
        <v>87</v>
      </c>
      <c r="M531" s="37"/>
      <c r="N531" s="37"/>
      <c r="O531" s="37"/>
      <c r="P531" s="37"/>
      <c r="Q531" s="37"/>
      <c r="R531" s="37"/>
    </row>
    <row r="532" spans="1:18" s="7" customFormat="1" ht="13" x14ac:dyDescent="0.3">
      <c r="A532" s="8">
        <v>520</v>
      </c>
      <c r="B532" s="8" t="s">
        <v>623</v>
      </c>
      <c r="C532" s="8" t="s">
        <v>1027</v>
      </c>
      <c r="D532" s="9" t="s">
        <v>1029</v>
      </c>
      <c r="E532" s="10">
        <v>1376</v>
      </c>
      <c r="F532" s="8">
        <v>355</v>
      </c>
      <c r="G532" s="51">
        <f t="shared" si="13"/>
        <v>0.25799418604651164</v>
      </c>
      <c r="H532" s="9">
        <v>165</v>
      </c>
      <c r="I532" s="10">
        <v>805</v>
      </c>
      <c r="J532" s="8">
        <v>463</v>
      </c>
      <c r="K532" s="49">
        <f>J532/I532</f>
        <v>0.57515527950310563</v>
      </c>
      <c r="L532" s="46">
        <v>187</v>
      </c>
      <c r="M532" s="37"/>
      <c r="N532" s="37"/>
      <c r="O532" s="37"/>
      <c r="P532" s="37"/>
      <c r="Q532" s="37"/>
      <c r="R532" s="37"/>
    </row>
    <row r="533" spans="1:18" s="7" customFormat="1" ht="13" x14ac:dyDescent="0.3">
      <c r="A533" s="8">
        <v>521</v>
      </c>
      <c r="B533" s="8" t="s">
        <v>623</v>
      </c>
      <c r="C533" s="8" t="s">
        <v>1027</v>
      </c>
      <c r="D533" s="9" t="s">
        <v>1030</v>
      </c>
      <c r="E533" s="10">
        <v>274</v>
      </c>
      <c r="F533" s="8">
        <v>146</v>
      </c>
      <c r="G533" s="52">
        <f t="shared" si="13"/>
        <v>0.53284671532846717</v>
      </c>
      <c r="H533" s="9">
        <v>80</v>
      </c>
      <c r="I533" s="10">
        <v>142</v>
      </c>
      <c r="J533" s="8">
        <v>93</v>
      </c>
      <c r="K533" s="51">
        <f>J533/I533</f>
        <v>0.65492957746478875</v>
      </c>
      <c r="L533" s="46">
        <v>40</v>
      </c>
      <c r="M533" s="37"/>
      <c r="N533" s="37"/>
      <c r="O533" s="37"/>
      <c r="P533" s="37"/>
      <c r="Q533" s="37"/>
      <c r="R533" s="37"/>
    </row>
    <row r="534" spans="1:18" s="7" customFormat="1" ht="13" x14ac:dyDescent="0.3">
      <c r="A534" s="8">
        <v>522</v>
      </c>
      <c r="B534" s="8" t="s">
        <v>623</v>
      </c>
      <c r="C534" s="8" t="s">
        <v>1027</v>
      </c>
      <c r="D534" s="9" t="s">
        <v>1031</v>
      </c>
      <c r="E534" s="10">
        <v>540</v>
      </c>
      <c r="F534" s="8">
        <v>114</v>
      </c>
      <c r="G534" s="51">
        <f t="shared" si="13"/>
        <v>0.21111111111111111</v>
      </c>
      <c r="H534" s="9">
        <v>53</v>
      </c>
      <c r="I534" s="10">
        <v>300</v>
      </c>
      <c r="J534" s="8">
        <v>168</v>
      </c>
      <c r="K534" s="49">
        <f>J534/I534</f>
        <v>0.56000000000000005</v>
      </c>
      <c r="L534" s="46">
        <v>65</v>
      </c>
      <c r="M534" s="37"/>
      <c r="N534" s="37"/>
      <c r="O534" s="37"/>
      <c r="P534" s="37"/>
      <c r="Q534" s="37"/>
      <c r="R534" s="37"/>
    </row>
    <row r="535" spans="1:18" s="7" customFormat="1" ht="13" x14ac:dyDescent="0.3">
      <c r="A535" s="8">
        <v>523</v>
      </c>
      <c r="B535" s="8" t="s">
        <v>623</v>
      </c>
      <c r="C535" s="8" t="s">
        <v>1027</v>
      </c>
      <c r="D535" s="9" t="s">
        <v>1032</v>
      </c>
      <c r="E535" s="10">
        <v>699</v>
      </c>
      <c r="F535" s="8">
        <v>130</v>
      </c>
      <c r="G535" s="49">
        <f t="shared" si="13"/>
        <v>0.1859799713876967</v>
      </c>
      <c r="H535" s="9">
        <v>67</v>
      </c>
      <c r="I535" s="10">
        <v>425</v>
      </c>
      <c r="J535" s="8">
        <v>214</v>
      </c>
      <c r="K535" s="49">
        <f>J535/I535</f>
        <v>0.50352941176470589</v>
      </c>
      <c r="L535" s="46">
        <v>92</v>
      </c>
      <c r="M535" s="37"/>
      <c r="N535" s="37"/>
      <c r="O535" s="37"/>
      <c r="P535" s="37"/>
      <c r="Q535" s="37"/>
      <c r="R535" s="37"/>
    </row>
    <row r="536" spans="1:18" s="7" customFormat="1" ht="13" x14ac:dyDescent="0.3">
      <c r="A536" s="8">
        <v>524</v>
      </c>
      <c r="B536" s="8" t="s">
        <v>623</v>
      </c>
      <c r="C536" s="8" t="s">
        <v>1033</v>
      </c>
      <c r="D536" s="9" t="s">
        <v>1034</v>
      </c>
      <c r="E536" s="10">
        <v>358</v>
      </c>
      <c r="F536" s="8">
        <v>48</v>
      </c>
      <c r="G536" s="49">
        <f t="shared" si="13"/>
        <v>0.13407821229050279</v>
      </c>
      <c r="H536" s="9">
        <v>21</v>
      </c>
      <c r="I536" s="10">
        <v>119</v>
      </c>
      <c r="J536" s="8">
        <v>59</v>
      </c>
      <c r="K536" s="49">
        <f>J536/I536</f>
        <v>0.49579831932773111</v>
      </c>
      <c r="L536" s="46">
        <v>27</v>
      </c>
      <c r="M536" s="37"/>
      <c r="N536" s="37"/>
      <c r="O536" s="37"/>
      <c r="P536" s="37"/>
      <c r="Q536" s="37"/>
      <c r="R536" s="37"/>
    </row>
    <row r="537" spans="1:18" s="7" customFormat="1" ht="13" x14ac:dyDescent="0.3">
      <c r="A537" s="8">
        <v>525</v>
      </c>
      <c r="B537" s="8" t="s">
        <v>623</v>
      </c>
      <c r="C537" s="8" t="s">
        <v>1033</v>
      </c>
      <c r="D537" s="9" t="s">
        <v>1035</v>
      </c>
      <c r="E537" s="10">
        <v>277</v>
      </c>
      <c r="F537" s="8">
        <v>38</v>
      </c>
      <c r="G537" s="49">
        <f t="shared" si="13"/>
        <v>0.13718411552346571</v>
      </c>
      <c r="H537" s="9">
        <v>36</v>
      </c>
      <c r="I537" s="10">
        <v>111</v>
      </c>
      <c r="J537" s="8">
        <v>42</v>
      </c>
      <c r="K537" s="49">
        <f>J537/I537</f>
        <v>0.3783783783783784</v>
      </c>
      <c r="L537" s="46">
        <v>33</v>
      </c>
      <c r="M537" s="37"/>
      <c r="N537" s="37"/>
      <c r="O537" s="37"/>
      <c r="P537" s="37"/>
      <c r="Q537" s="37"/>
      <c r="R537" s="37"/>
    </row>
    <row r="538" spans="1:18" s="7" customFormat="1" ht="13" x14ac:dyDescent="0.3">
      <c r="A538" s="8">
        <v>526</v>
      </c>
      <c r="B538" s="8" t="s">
        <v>623</v>
      </c>
      <c r="C538" s="8" t="s">
        <v>1033</v>
      </c>
      <c r="D538" s="9" t="s">
        <v>1036</v>
      </c>
      <c r="E538" s="10">
        <v>110</v>
      </c>
      <c r="F538" s="8">
        <v>21</v>
      </c>
      <c r="G538" s="49">
        <f t="shared" si="13"/>
        <v>0.19090909090909092</v>
      </c>
      <c r="H538" s="9">
        <v>9</v>
      </c>
      <c r="I538" s="10">
        <v>45</v>
      </c>
      <c r="J538" s="8">
        <v>26</v>
      </c>
      <c r="K538" s="49">
        <f>J538/I538</f>
        <v>0.57777777777777772</v>
      </c>
      <c r="L538" s="46">
        <v>13</v>
      </c>
      <c r="M538" s="37"/>
      <c r="N538" s="37"/>
      <c r="O538" s="37"/>
      <c r="P538" s="37"/>
      <c r="Q538" s="37"/>
      <c r="R538" s="37"/>
    </row>
    <row r="539" spans="1:18" s="7" customFormat="1" ht="13" x14ac:dyDescent="0.3">
      <c r="A539" s="8">
        <v>527</v>
      </c>
      <c r="B539" s="8" t="s">
        <v>623</v>
      </c>
      <c r="C539" s="8" t="s">
        <v>1033</v>
      </c>
      <c r="D539" s="9" t="s">
        <v>1037</v>
      </c>
      <c r="E539" s="10">
        <v>298</v>
      </c>
      <c r="F539" s="8">
        <v>36</v>
      </c>
      <c r="G539" s="49">
        <f t="shared" si="13"/>
        <v>0.12080536912751678</v>
      </c>
      <c r="H539" s="9">
        <v>17</v>
      </c>
      <c r="I539" s="10">
        <v>125</v>
      </c>
      <c r="J539" s="8">
        <v>44</v>
      </c>
      <c r="K539" s="49">
        <f>J539/I539</f>
        <v>0.35199999999999998</v>
      </c>
      <c r="L539" s="46">
        <v>22</v>
      </c>
      <c r="M539" s="37"/>
      <c r="N539" s="37"/>
      <c r="O539" s="37"/>
      <c r="P539" s="37"/>
      <c r="Q539" s="37"/>
      <c r="R539" s="37"/>
    </row>
    <row r="540" spans="1:18" s="7" customFormat="1" ht="13" x14ac:dyDescent="0.3">
      <c r="A540" s="8">
        <v>528</v>
      </c>
      <c r="B540" s="8" t="s">
        <v>623</v>
      </c>
      <c r="C540" s="8" t="s">
        <v>1033</v>
      </c>
      <c r="D540" s="9" t="s">
        <v>1038</v>
      </c>
      <c r="E540" s="10">
        <v>324</v>
      </c>
      <c r="F540" s="8">
        <v>38</v>
      </c>
      <c r="G540" s="49">
        <f t="shared" si="13"/>
        <v>0.11728395061728394</v>
      </c>
      <c r="H540" s="9">
        <v>38</v>
      </c>
      <c r="I540" s="10">
        <v>126</v>
      </c>
      <c r="J540" s="8">
        <v>35</v>
      </c>
      <c r="K540" s="49">
        <f>J540/I540</f>
        <v>0.27777777777777779</v>
      </c>
      <c r="L540" s="46">
        <v>35</v>
      </c>
      <c r="M540" s="37"/>
      <c r="N540" s="37"/>
      <c r="O540" s="37"/>
      <c r="P540" s="37"/>
      <c r="Q540" s="37"/>
      <c r="R540" s="37"/>
    </row>
    <row r="541" spans="1:18" s="7" customFormat="1" ht="13" x14ac:dyDescent="0.3">
      <c r="A541" s="8">
        <v>529</v>
      </c>
      <c r="B541" s="8" t="s">
        <v>623</v>
      </c>
      <c r="C541" s="8" t="s">
        <v>1039</v>
      </c>
      <c r="D541" s="9" t="s">
        <v>1040</v>
      </c>
      <c r="E541" s="10">
        <v>416</v>
      </c>
      <c r="F541" s="8">
        <v>6</v>
      </c>
      <c r="G541" s="49">
        <f t="shared" si="13"/>
        <v>1.4423076923076924E-2</v>
      </c>
      <c r="H541" s="9">
        <v>3</v>
      </c>
      <c r="I541" s="10">
        <v>202</v>
      </c>
      <c r="J541" s="8">
        <v>89</v>
      </c>
      <c r="K541" s="49">
        <f>J541/I541</f>
        <v>0.4405940594059406</v>
      </c>
      <c r="L541" s="46">
        <v>31</v>
      </c>
      <c r="M541" s="37"/>
      <c r="N541" s="37"/>
      <c r="O541" s="37"/>
      <c r="P541" s="37"/>
      <c r="Q541" s="37"/>
      <c r="R541" s="37"/>
    </row>
    <row r="542" spans="1:18" s="7" customFormat="1" ht="13" x14ac:dyDescent="0.3">
      <c r="A542" s="8">
        <v>530</v>
      </c>
      <c r="B542" s="8" t="s">
        <v>623</v>
      </c>
      <c r="C542" s="8" t="s">
        <v>1041</v>
      </c>
      <c r="D542" s="9" t="s">
        <v>1042</v>
      </c>
      <c r="E542" s="10">
        <v>501</v>
      </c>
      <c r="F542" s="8">
        <v>96</v>
      </c>
      <c r="G542" s="49">
        <f t="shared" si="13"/>
        <v>0.19161676646706588</v>
      </c>
      <c r="H542" s="9">
        <v>47</v>
      </c>
      <c r="I542" s="10">
        <v>185</v>
      </c>
      <c r="J542" s="8">
        <v>93</v>
      </c>
      <c r="K542" s="49">
        <f>J542/I542</f>
        <v>0.50270270270270268</v>
      </c>
      <c r="L542" s="46">
        <v>37</v>
      </c>
      <c r="M542" s="37"/>
      <c r="N542" s="37"/>
      <c r="O542" s="37"/>
      <c r="P542" s="37"/>
      <c r="Q542" s="37"/>
      <c r="R542" s="37"/>
    </row>
    <row r="543" spans="1:18" s="7" customFormat="1" ht="13" x14ac:dyDescent="0.3">
      <c r="A543" s="8">
        <v>531</v>
      </c>
      <c r="B543" s="8" t="s">
        <v>623</v>
      </c>
      <c r="C543" s="8" t="s">
        <v>1041</v>
      </c>
      <c r="D543" s="9" t="s">
        <v>1043</v>
      </c>
      <c r="E543" s="10">
        <v>483</v>
      </c>
      <c r="F543" s="8">
        <v>117</v>
      </c>
      <c r="G543" s="51">
        <f t="shared" si="13"/>
        <v>0.24223602484472051</v>
      </c>
      <c r="H543" s="9">
        <v>59</v>
      </c>
      <c r="I543" s="10">
        <v>214</v>
      </c>
      <c r="J543" s="8">
        <v>143</v>
      </c>
      <c r="K543" s="51">
        <f>J543/I543</f>
        <v>0.66822429906542058</v>
      </c>
      <c r="L543" s="46">
        <v>45</v>
      </c>
      <c r="M543" s="37"/>
      <c r="N543" s="37"/>
      <c r="O543" s="37"/>
      <c r="P543" s="37"/>
      <c r="Q543" s="37"/>
      <c r="R543" s="37"/>
    </row>
    <row r="544" spans="1:18" s="7" customFormat="1" ht="13" x14ac:dyDescent="0.3">
      <c r="A544" s="8">
        <v>532</v>
      </c>
      <c r="B544" s="8" t="s">
        <v>623</v>
      </c>
      <c r="C544" s="8" t="s">
        <v>1041</v>
      </c>
      <c r="D544" s="9" t="s">
        <v>1044</v>
      </c>
      <c r="E544" s="10">
        <v>747</v>
      </c>
      <c r="F544" s="8">
        <v>341</v>
      </c>
      <c r="G544" s="52">
        <f t="shared" si="13"/>
        <v>0.4564926372155288</v>
      </c>
      <c r="H544" s="9">
        <v>152</v>
      </c>
      <c r="I544" s="10">
        <v>330</v>
      </c>
      <c r="J544" s="8">
        <v>205</v>
      </c>
      <c r="K544" s="51">
        <f>J544/I544</f>
        <v>0.62121212121212122</v>
      </c>
      <c r="L544" s="46">
        <v>74</v>
      </c>
      <c r="M544" s="37"/>
      <c r="N544" s="37"/>
      <c r="O544" s="37"/>
      <c r="P544" s="37"/>
      <c r="Q544" s="37"/>
      <c r="R544" s="37"/>
    </row>
    <row r="545" spans="1:18" s="7" customFormat="1" ht="13" x14ac:dyDescent="0.3">
      <c r="A545" s="8">
        <v>533</v>
      </c>
      <c r="B545" s="8" t="s">
        <v>623</v>
      </c>
      <c r="C545" s="8" t="s">
        <v>1041</v>
      </c>
      <c r="D545" s="9" t="s">
        <v>1045</v>
      </c>
      <c r="E545" s="10">
        <v>362</v>
      </c>
      <c r="F545" s="8">
        <v>74</v>
      </c>
      <c r="G545" s="51">
        <f t="shared" si="13"/>
        <v>0.20441988950276244</v>
      </c>
      <c r="H545" s="9">
        <v>41</v>
      </c>
      <c r="I545" s="10">
        <v>139</v>
      </c>
      <c r="J545" s="8">
        <v>66</v>
      </c>
      <c r="K545" s="49">
        <f>J545/I545</f>
        <v>0.47482014388489208</v>
      </c>
      <c r="L545" s="46">
        <v>28</v>
      </c>
      <c r="M545" s="37"/>
      <c r="N545" s="37"/>
      <c r="O545" s="37"/>
      <c r="P545" s="37"/>
      <c r="Q545" s="37"/>
      <c r="R545" s="37"/>
    </row>
    <row r="546" spans="1:18" s="7" customFormat="1" ht="13" x14ac:dyDescent="0.3">
      <c r="A546" s="8">
        <v>534</v>
      </c>
      <c r="B546" s="8" t="s">
        <v>623</v>
      </c>
      <c r="C546" s="8" t="s">
        <v>1041</v>
      </c>
      <c r="D546" s="9" t="s">
        <v>1046</v>
      </c>
      <c r="E546" s="10">
        <v>362</v>
      </c>
      <c r="F546" s="8">
        <v>87</v>
      </c>
      <c r="G546" s="51">
        <f t="shared" si="13"/>
        <v>0.24033149171270718</v>
      </c>
      <c r="H546" s="9">
        <v>44</v>
      </c>
      <c r="I546" s="10">
        <v>161</v>
      </c>
      <c r="J546" s="8">
        <v>100</v>
      </c>
      <c r="K546" s="51">
        <f>J546/I546</f>
        <v>0.6211180124223602</v>
      </c>
      <c r="L546" s="46">
        <v>43</v>
      </c>
      <c r="M546" s="37"/>
      <c r="N546" s="37"/>
      <c r="O546" s="37"/>
      <c r="P546" s="37"/>
      <c r="Q546" s="37"/>
      <c r="R546" s="37"/>
    </row>
    <row r="547" spans="1:18" s="7" customFormat="1" ht="13" x14ac:dyDescent="0.3">
      <c r="A547" s="8">
        <v>535</v>
      </c>
      <c r="B547" s="8" t="s">
        <v>623</v>
      </c>
      <c r="C547" s="8" t="s">
        <v>1041</v>
      </c>
      <c r="D547" s="9" t="s">
        <v>1047</v>
      </c>
      <c r="E547" s="10">
        <v>266</v>
      </c>
      <c r="F547" s="8">
        <v>60</v>
      </c>
      <c r="G547" s="51">
        <f t="shared" ref="G547:G610" si="14">F547/E547</f>
        <v>0.22556390977443608</v>
      </c>
      <c r="H547" s="9">
        <v>60</v>
      </c>
      <c r="I547" s="10">
        <v>105</v>
      </c>
      <c r="J547" s="8">
        <v>42</v>
      </c>
      <c r="K547" s="49">
        <f>J547/I547</f>
        <v>0.4</v>
      </c>
      <c r="L547" s="46">
        <v>42</v>
      </c>
      <c r="M547" s="37"/>
      <c r="N547" s="37"/>
      <c r="O547" s="37"/>
      <c r="P547" s="37"/>
      <c r="Q547" s="37"/>
      <c r="R547" s="37"/>
    </row>
    <row r="548" spans="1:18" s="7" customFormat="1" ht="13" x14ac:dyDescent="0.3">
      <c r="A548" s="8">
        <v>536</v>
      </c>
      <c r="B548" s="8" t="s">
        <v>623</v>
      </c>
      <c r="C548" s="8" t="s">
        <v>1041</v>
      </c>
      <c r="D548" s="9" t="s">
        <v>1048</v>
      </c>
      <c r="E548" s="10">
        <v>200</v>
      </c>
      <c r="F548" s="8">
        <v>77</v>
      </c>
      <c r="G548" s="51">
        <f t="shared" si="14"/>
        <v>0.38500000000000001</v>
      </c>
      <c r="H548" s="9">
        <v>33</v>
      </c>
      <c r="I548" s="10">
        <v>70</v>
      </c>
      <c r="J548" s="8">
        <v>45</v>
      </c>
      <c r="K548" s="51">
        <f>J548/I548</f>
        <v>0.6428571428571429</v>
      </c>
      <c r="L548" s="46">
        <v>15</v>
      </c>
      <c r="M548" s="37"/>
      <c r="N548" s="37"/>
      <c r="O548" s="37"/>
      <c r="P548" s="37"/>
      <c r="Q548" s="37"/>
      <c r="R548" s="37"/>
    </row>
    <row r="549" spans="1:18" s="7" customFormat="1" ht="13" x14ac:dyDescent="0.3">
      <c r="A549" s="8">
        <v>537</v>
      </c>
      <c r="B549" s="8" t="s">
        <v>623</v>
      </c>
      <c r="C549" s="8" t="s">
        <v>1041</v>
      </c>
      <c r="D549" s="9" t="s">
        <v>1049</v>
      </c>
      <c r="E549" s="10">
        <v>503</v>
      </c>
      <c r="F549" s="8">
        <v>147</v>
      </c>
      <c r="G549" s="51">
        <f t="shared" si="14"/>
        <v>0.2922465208747515</v>
      </c>
      <c r="H549" s="9">
        <v>38</v>
      </c>
      <c r="I549" s="10">
        <v>226</v>
      </c>
      <c r="J549" s="8">
        <v>109</v>
      </c>
      <c r="K549" s="49">
        <f>J549/I549</f>
        <v>0.48230088495575218</v>
      </c>
      <c r="L549" s="46">
        <v>45</v>
      </c>
      <c r="M549" s="37"/>
      <c r="N549" s="37"/>
      <c r="O549" s="37"/>
      <c r="P549" s="37"/>
      <c r="Q549" s="37"/>
      <c r="R549" s="37"/>
    </row>
    <row r="550" spans="1:18" s="7" customFormat="1" ht="13" x14ac:dyDescent="0.3">
      <c r="A550" s="8">
        <v>538</v>
      </c>
      <c r="B550" s="8" t="s">
        <v>623</v>
      </c>
      <c r="C550" s="8" t="s">
        <v>1041</v>
      </c>
      <c r="D550" s="9" t="s">
        <v>1050</v>
      </c>
      <c r="E550" s="10">
        <v>297</v>
      </c>
      <c r="F550" s="8">
        <v>73</v>
      </c>
      <c r="G550" s="51">
        <f t="shared" si="14"/>
        <v>0.24579124579124578</v>
      </c>
      <c r="H550" s="9">
        <v>34</v>
      </c>
      <c r="I550" s="10">
        <v>116</v>
      </c>
      <c r="J550" s="8">
        <v>51</v>
      </c>
      <c r="K550" s="49">
        <f>J550/I550</f>
        <v>0.43965517241379309</v>
      </c>
      <c r="L550" s="46">
        <v>17</v>
      </c>
      <c r="M550" s="37"/>
      <c r="N550" s="37"/>
      <c r="O550" s="37"/>
      <c r="P550" s="37"/>
      <c r="Q550" s="37"/>
      <c r="R550" s="37"/>
    </row>
    <row r="551" spans="1:18" s="7" customFormat="1" ht="13" x14ac:dyDescent="0.3">
      <c r="A551" s="8">
        <v>539</v>
      </c>
      <c r="B551" s="8" t="s">
        <v>623</v>
      </c>
      <c r="C551" s="8" t="s">
        <v>1041</v>
      </c>
      <c r="D551" s="9" t="s">
        <v>1051</v>
      </c>
      <c r="E551" s="10">
        <v>450</v>
      </c>
      <c r="F551" s="8">
        <v>38</v>
      </c>
      <c r="G551" s="49">
        <f t="shared" si="14"/>
        <v>8.4444444444444447E-2</v>
      </c>
      <c r="H551" s="9">
        <v>33</v>
      </c>
      <c r="I551" s="10">
        <v>168</v>
      </c>
      <c r="J551" s="8">
        <v>62</v>
      </c>
      <c r="K551" s="49">
        <f>J551/I551</f>
        <v>0.36904761904761907</v>
      </c>
      <c r="L551" s="46">
        <v>23</v>
      </c>
      <c r="M551" s="37"/>
      <c r="N551" s="37"/>
      <c r="O551" s="37"/>
      <c r="P551" s="37"/>
      <c r="Q551" s="37"/>
      <c r="R551" s="37"/>
    </row>
    <row r="552" spans="1:18" s="7" customFormat="1" ht="13" x14ac:dyDescent="0.3">
      <c r="A552" s="8">
        <v>540</v>
      </c>
      <c r="B552" s="8" t="s">
        <v>623</v>
      </c>
      <c r="C552" s="8" t="s">
        <v>1052</v>
      </c>
      <c r="D552" s="9" t="s">
        <v>1053</v>
      </c>
      <c r="E552" s="10">
        <v>616</v>
      </c>
      <c r="F552" s="8">
        <v>268</v>
      </c>
      <c r="G552" s="52">
        <f t="shared" si="14"/>
        <v>0.43506493506493504</v>
      </c>
      <c r="H552" s="9">
        <v>140</v>
      </c>
      <c r="I552" s="10">
        <v>258</v>
      </c>
      <c r="J552" s="8">
        <v>146</v>
      </c>
      <c r="K552" s="49">
        <f>J552/I552</f>
        <v>0.56589147286821706</v>
      </c>
      <c r="L552" s="46">
        <v>68</v>
      </c>
      <c r="M552" s="37"/>
      <c r="N552" s="37"/>
      <c r="O552" s="37"/>
      <c r="P552" s="37"/>
      <c r="Q552" s="37"/>
      <c r="R552" s="37"/>
    </row>
    <row r="553" spans="1:18" s="7" customFormat="1" ht="13" x14ac:dyDescent="0.3">
      <c r="A553" s="8">
        <v>541</v>
      </c>
      <c r="B553" s="8" t="s">
        <v>623</v>
      </c>
      <c r="C553" s="8" t="s">
        <v>1052</v>
      </c>
      <c r="D553" s="9" t="s">
        <v>1054</v>
      </c>
      <c r="E553" s="10">
        <v>360</v>
      </c>
      <c r="F553" s="8">
        <v>100</v>
      </c>
      <c r="G553" s="51">
        <f t="shared" si="14"/>
        <v>0.27777777777777779</v>
      </c>
      <c r="H553" s="9">
        <v>39</v>
      </c>
      <c r="I553" s="10">
        <v>141</v>
      </c>
      <c r="J553" s="8">
        <v>94</v>
      </c>
      <c r="K553" s="51">
        <f>J553/I553</f>
        <v>0.66666666666666663</v>
      </c>
      <c r="L553" s="46">
        <v>34</v>
      </c>
      <c r="M553" s="37"/>
      <c r="N553" s="37"/>
      <c r="O553" s="37"/>
      <c r="P553" s="37"/>
      <c r="Q553" s="37"/>
      <c r="R553" s="37"/>
    </row>
    <row r="554" spans="1:18" s="7" customFormat="1" ht="13" x14ac:dyDescent="0.3">
      <c r="A554" s="8">
        <v>542</v>
      </c>
      <c r="B554" s="8" t="s">
        <v>623</v>
      </c>
      <c r="C554" s="8" t="s">
        <v>1052</v>
      </c>
      <c r="D554" s="9" t="s">
        <v>1055</v>
      </c>
      <c r="E554" s="10">
        <v>392</v>
      </c>
      <c r="F554" s="8">
        <v>133</v>
      </c>
      <c r="G554" s="51">
        <f t="shared" si="14"/>
        <v>0.3392857142857143</v>
      </c>
      <c r="H554" s="9">
        <v>63</v>
      </c>
      <c r="I554" s="10">
        <v>172</v>
      </c>
      <c r="J554" s="8">
        <v>114</v>
      </c>
      <c r="K554" s="51">
        <f>J554/I554</f>
        <v>0.66279069767441856</v>
      </c>
      <c r="L554" s="46">
        <v>33</v>
      </c>
      <c r="M554" s="37"/>
      <c r="N554" s="37"/>
      <c r="O554" s="37"/>
      <c r="P554" s="37"/>
      <c r="Q554" s="37"/>
      <c r="R554" s="37"/>
    </row>
    <row r="555" spans="1:18" s="7" customFormat="1" ht="13" x14ac:dyDescent="0.3">
      <c r="A555" s="8">
        <v>543</v>
      </c>
      <c r="B555" s="8" t="s">
        <v>623</v>
      </c>
      <c r="C555" s="8" t="s">
        <v>1052</v>
      </c>
      <c r="D555" s="9" t="s">
        <v>1056</v>
      </c>
      <c r="E555" s="10">
        <v>387</v>
      </c>
      <c r="F555" s="8">
        <v>180</v>
      </c>
      <c r="G555" s="52">
        <f t="shared" si="14"/>
        <v>0.46511627906976744</v>
      </c>
      <c r="H555" s="9">
        <v>76</v>
      </c>
      <c r="I555" s="10">
        <v>157</v>
      </c>
      <c r="J555" s="8">
        <v>105</v>
      </c>
      <c r="K555" s="51">
        <f>J555/I555</f>
        <v>0.66878980891719741</v>
      </c>
      <c r="L555" s="46">
        <v>36</v>
      </c>
      <c r="M555" s="37"/>
      <c r="N555" s="37"/>
      <c r="O555" s="37"/>
      <c r="P555" s="37"/>
      <c r="Q555" s="37"/>
      <c r="R555" s="37"/>
    </row>
    <row r="556" spans="1:18" s="7" customFormat="1" ht="13" x14ac:dyDescent="0.3">
      <c r="A556" s="8">
        <v>544</v>
      </c>
      <c r="B556" s="8" t="s">
        <v>623</v>
      </c>
      <c r="C556" s="8" t="s">
        <v>1052</v>
      </c>
      <c r="D556" s="9" t="s">
        <v>1057</v>
      </c>
      <c r="E556" s="10">
        <v>466</v>
      </c>
      <c r="F556" s="8">
        <v>135</v>
      </c>
      <c r="G556" s="51">
        <f t="shared" si="14"/>
        <v>0.28969957081545067</v>
      </c>
      <c r="H556" s="9">
        <v>52</v>
      </c>
      <c r="I556" s="10">
        <v>198</v>
      </c>
      <c r="J556" s="8">
        <v>126</v>
      </c>
      <c r="K556" s="51">
        <f>J556/I556</f>
        <v>0.63636363636363635</v>
      </c>
      <c r="L556" s="46">
        <v>41</v>
      </c>
      <c r="M556" s="37"/>
      <c r="N556" s="37"/>
      <c r="O556" s="37"/>
      <c r="P556" s="37"/>
      <c r="Q556" s="37"/>
      <c r="R556" s="37"/>
    </row>
    <row r="557" spans="1:18" s="7" customFormat="1" ht="13" x14ac:dyDescent="0.3">
      <c r="A557" s="8">
        <v>545</v>
      </c>
      <c r="B557" s="8" t="s">
        <v>623</v>
      </c>
      <c r="C557" s="8" t="s">
        <v>1052</v>
      </c>
      <c r="D557" s="9" t="s">
        <v>1058</v>
      </c>
      <c r="E557" s="10">
        <v>746</v>
      </c>
      <c r="F557" s="8">
        <v>279</v>
      </c>
      <c r="G557" s="51">
        <f t="shared" si="14"/>
        <v>0.37399463806970512</v>
      </c>
      <c r="H557" s="9">
        <v>148</v>
      </c>
      <c r="I557" s="10">
        <v>352</v>
      </c>
      <c r="J557" s="8">
        <v>171</v>
      </c>
      <c r="K557" s="49">
        <f>J557/I557</f>
        <v>0.48579545454545453</v>
      </c>
      <c r="L557" s="46">
        <v>85</v>
      </c>
      <c r="M557" s="37"/>
      <c r="N557" s="37"/>
      <c r="O557" s="37"/>
      <c r="P557" s="37"/>
      <c r="Q557" s="37"/>
      <c r="R557" s="37"/>
    </row>
    <row r="558" spans="1:18" s="7" customFormat="1" ht="13" x14ac:dyDescent="0.3">
      <c r="A558" s="8">
        <v>546</v>
      </c>
      <c r="B558" s="8" t="s">
        <v>623</v>
      </c>
      <c r="C558" s="8" t="s">
        <v>1052</v>
      </c>
      <c r="D558" s="9" t="s">
        <v>1059</v>
      </c>
      <c r="E558" s="10">
        <v>568</v>
      </c>
      <c r="F558" s="8">
        <v>162</v>
      </c>
      <c r="G558" s="51">
        <f t="shared" si="14"/>
        <v>0.28521126760563381</v>
      </c>
      <c r="H558" s="9">
        <v>120</v>
      </c>
      <c r="I558" s="10">
        <v>222</v>
      </c>
      <c r="J558" s="8">
        <v>136</v>
      </c>
      <c r="K558" s="51">
        <f>J558/I558</f>
        <v>0.61261261261261257</v>
      </c>
      <c r="L558" s="46">
        <v>61</v>
      </c>
      <c r="M558" s="37"/>
      <c r="N558" s="37"/>
      <c r="O558" s="37"/>
      <c r="P558" s="37"/>
      <c r="Q558" s="37"/>
      <c r="R558" s="37"/>
    </row>
    <row r="559" spans="1:18" s="7" customFormat="1" ht="13" x14ac:dyDescent="0.3">
      <c r="A559" s="8">
        <v>547</v>
      </c>
      <c r="B559" s="8" t="s">
        <v>623</v>
      </c>
      <c r="C559" s="8" t="s">
        <v>1060</v>
      </c>
      <c r="D559" s="9" t="s">
        <v>1061</v>
      </c>
      <c r="E559" s="10">
        <v>825</v>
      </c>
      <c r="F559" s="8">
        <v>222</v>
      </c>
      <c r="G559" s="51">
        <f t="shared" si="14"/>
        <v>0.2690909090909091</v>
      </c>
      <c r="H559" s="9">
        <v>147</v>
      </c>
      <c r="I559" s="10">
        <v>312</v>
      </c>
      <c r="J559" s="8">
        <v>190</v>
      </c>
      <c r="K559" s="51">
        <f>J559/I559</f>
        <v>0.60897435897435892</v>
      </c>
      <c r="L559" s="46">
        <v>67</v>
      </c>
      <c r="M559" s="37"/>
      <c r="N559" s="37"/>
      <c r="O559" s="37"/>
      <c r="P559" s="37"/>
      <c r="Q559" s="37"/>
      <c r="R559" s="37"/>
    </row>
    <row r="560" spans="1:18" s="7" customFormat="1" ht="13" x14ac:dyDescent="0.3">
      <c r="A560" s="8">
        <v>548</v>
      </c>
      <c r="B560" s="8" t="s">
        <v>623</v>
      </c>
      <c r="C560" s="8" t="s">
        <v>1060</v>
      </c>
      <c r="D560" s="9" t="s">
        <v>1062</v>
      </c>
      <c r="E560" s="10">
        <v>745</v>
      </c>
      <c r="F560" s="8">
        <v>10</v>
      </c>
      <c r="G560" s="49">
        <f t="shared" si="14"/>
        <v>1.3422818791946308E-2</v>
      </c>
      <c r="H560" s="9">
        <v>10</v>
      </c>
      <c r="I560" s="10">
        <v>365</v>
      </c>
      <c r="J560" s="8">
        <v>117</v>
      </c>
      <c r="K560" s="49">
        <f>J560/I560</f>
        <v>0.32054794520547947</v>
      </c>
      <c r="L560" s="46">
        <v>117</v>
      </c>
      <c r="M560" s="37"/>
      <c r="N560" s="37"/>
      <c r="O560" s="37"/>
      <c r="P560" s="37"/>
      <c r="Q560" s="37"/>
      <c r="R560" s="37"/>
    </row>
    <row r="561" spans="1:18" s="7" customFormat="1" ht="13" x14ac:dyDescent="0.3">
      <c r="A561" s="8">
        <v>549</v>
      </c>
      <c r="B561" s="8" t="s">
        <v>623</v>
      </c>
      <c r="C561" s="8" t="s">
        <v>1060</v>
      </c>
      <c r="D561" s="9" t="s">
        <v>1063</v>
      </c>
      <c r="E561" s="10">
        <v>154</v>
      </c>
      <c r="F561" s="8">
        <v>31</v>
      </c>
      <c r="G561" s="51">
        <f t="shared" si="14"/>
        <v>0.20129870129870131</v>
      </c>
      <c r="H561" s="9">
        <v>22</v>
      </c>
      <c r="I561" s="10">
        <v>59</v>
      </c>
      <c r="J561" s="8">
        <v>23</v>
      </c>
      <c r="K561" s="49">
        <f>J561/I561</f>
        <v>0.38983050847457629</v>
      </c>
      <c r="L561" s="46">
        <v>12</v>
      </c>
      <c r="M561" s="37"/>
      <c r="N561" s="37"/>
      <c r="O561" s="37"/>
      <c r="P561" s="37"/>
      <c r="Q561" s="37"/>
      <c r="R561" s="37"/>
    </row>
    <row r="562" spans="1:18" s="7" customFormat="1" ht="13" x14ac:dyDescent="0.3">
      <c r="A562" s="8">
        <v>550</v>
      </c>
      <c r="B562" s="8" t="s">
        <v>623</v>
      </c>
      <c r="C562" s="8" t="s">
        <v>1060</v>
      </c>
      <c r="D562" s="9" t="s">
        <v>1064</v>
      </c>
      <c r="E562" s="10">
        <v>764</v>
      </c>
      <c r="F562" s="8">
        <v>386</v>
      </c>
      <c r="G562" s="52">
        <f t="shared" si="14"/>
        <v>0.50523560209424079</v>
      </c>
      <c r="H562" s="9">
        <v>169</v>
      </c>
      <c r="I562" s="10">
        <v>321</v>
      </c>
      <c r="J562" s="8">
        <v>242</v>
      </c>
      <c r="K562" s="52">
        <f>J562/I562</f>
        <v>0.75389408099688471</v>
      </c>
      <c r="L562" s="46">
        <v>75</v>
      </c>
      <c r="M562" s="37"/>
      <c r="N562" s="37"/>
      <c r="O562" s="37"/>
      <c r="P562" s="37"/>
      <c r="Q562" s="37"/>
      <c r="R562" s="37"/>
    </row>
    <row r="563" spans="1:18" s="7" customFormat="1" ht="13" x14ac:dyDescent="0.3">
      <c r="A563" s="8">
        <v>551</v>
      </c>
      <c r="B563" s="8" t="s">
        <v>623</v>
      </c>
      <c r="C563" s="8" t="s">
        <v>1060</v>
      </c>
      <c r="D563" s="9" t="s">
        <v>1065</v>
      </c>
      <c r="E563" s="10">
        <v>558</v>
      </c>
      <c r="F563" s="8">
        <v>98</v>
      </c>
      <c r="G563" s="49">
        <f t="shared" si="14"/>
        <v>0.17562724014336917</v>
      </c>
      <c r="H563" s="9">
        <v>30</v>
      </c>
      <c r="I563" s="10">
        <v>275</v>
      </c>
      <c r="J563" s="8">
        <v>123</v>
      </c>
      <c r="K563" s="49">
        <f>J563/I563</f>
        <v>0.44727272727272727</v>
      </c>
      <c r="L563" s="46">
        <v>40</v>
      </c>
      <c r="M563" s="37"/>
      <c r="N563" s="37"/>
      <c r="O563" s="37"/>
      <c r="P563" s="37"/>
      <c r="Q563" s="37"/>
      <c r="R563" s="37"/>
    </row>
    <row r="564" spans="1:18" s="7" customFormat="1" ht="13" x14ac:dyDescent="0.3">
      <c r="A564" s="8">
        <v>552</v>
      </c>
      <c r="B564" s="8" t="s">
        <v>623</v>
      </c>
      <c r="C564" s="8" t="s">
        <v>1060</v>
      </c>
      <c r="D564" s="9" t="s">
        <v>1066</v>
      </c>
      <c r="E564" s="10">
        <v>670</v>
      </c>
      <c r="F564" s="8">
        <v>125</v>
      </c>
      <c r="G564" s="49">
        <f t="shared" si="14"/>
        <v>0.18656716417910449</v>
      </c>
      <c r="H564" s="9">
        <v>14</v>
      </c>
      <c r="I564" s="10">
        <v>306</v>
      </c>
      <c r="J564" s="8">
        <v>192</v>
      </c>
      <c r="K564" s="51">
        <f>J564/I564</f>
        <v>0.62745098039215685</v>
      </c>
      <c r="L564" s="46">
        <v>51</v>
      </c>
      <c r="M564" s="37"/>
      <c r="N564" s="37"/>
      <c r="O564" s="37"/>
      <c r="P564" s="37"/>
      <c r="Q564" s="37"/>
      <c r="R564" s="37"/>
    </row>
    <row r="565" spans="1:18" s="7" customFormat="1" ht="13" x14ac:dyDescent="0.3">
      <c r="A565" s="8">
        <v>553</v>
      </c>
      <c r="B565" s="8" t="s">
        <v>623</v>
      </c>
      <c r="C565" s="8" t="s">
        <v>1060</v>
      </c>
      <c r="D565" s="9" t="s">
        <v>1067</v>
      </c>
      <c r="E565" s="10">
        <v>472</v>
      </c>
      <c r="F565" s="8">
        <v>207</v>
      </c>
      <c r="G565" s="52">
        <f t="shared" si="14"/>
        <v>0.4385593220338983</v>
      </c>
      <c r="H565" s="9">
        <v>81</v>
      </c>
      <c r="I565" s="10">
        <v>203</v>
      </c>
      <c r="J565" s="8">
        <v>114</v>
      </c>
      <c r="K565" s="49">
        <f>J565/I565</f>
        <v>0.56157635467980294</v>
      </c>
      <c r="L565" s="46">
        <v>36</v>
      </c>
      <c r="M565" s="37"/>
      <c r="N565" s="37"/>
      <c r="O565" s="37"/>
      <c r="P565" s="37"/>
      <c r="Q565" s="37"/>
      <c r="R565" s="37"/>
    </row>
    <row r="566" spans="1:18" s="7" customFormat="1" ht="13" x14ac:dyDescent="0.3">
      <c r="A566" s="8">
        <v>554</v>
      </c>
      <c r="B566" s="8" t="s">
        <v>623</v>
      </c>
      <c r="C566" s="8" t="s">
        <v>1060</v>
      </c>
      <c r="D566" s="9" t="s">
        <v>1068</v>
      </c>
      <c r="E566" s="10">
        <v>668</v>
      </c>
      <c r="F566" s="8">
        <v>164</v>
      </c>
      <c r="G566" s="51">
        <f t="shared" si="14"/>
        <v>0.24550898203592814</v>
      </c>
      <c r="H566" s="9">
        <v>69</v>
      </c>
      <c r="I566" s="10">
        <v>297</v>
      </c>
      <c r="J566" s="8">
        <v>180</v>
      </c>
      <c r="K566" s="51">
        <f>J566/I566</f>
        <v>0.60606060606060608</v>
      </c>
      <c r="L566" s="46">
        <v>51</v>
      </c>
      <c r="M566" s="37"/>
      <c r="N566" s="37"/>
      <c r="O566" s="37"/>
      <c r="P566" s="37"/>
      <c r="Q566" s="37"/>
      <c r="R566" s="37"/>
    </row>
    <row r="567" spans="1:18" s="7" customFormat="1" ht="13" x14ac:dyDescent="0.3">
      <c r="A567" s="8">
        <v>555</v>
      </c>
      <c r="B567" s="8" t="s">
        <v>623</v>
      </c>
      <c r="C567" s="8" t="s">
        <v>1060</v>
      </c>
      <c r="D567" s="9" t="s">
        <v>1069</v>
      </c>
      <c r="E567" s="10">
        <v>533</v>
      </c>
      <c r="F567" s="8">
        <v>157</v>
      </c>
      <c r="G567" s="51">
        <f t="shared" si="14"/>
        <v>0.2945590994371482</v>
      </c>
      <c r="H567" s="9">
        <v>64</v>
      </c>
      <c r="I567" s="10">
        <v>269</v>
      </c>
      <c r="J567" s="8">
        <v>115</v>
      </c>
      <c r="K567" s="49">
        <f>J567/I567</f>
        <v>0.42750929368029739</v>
      </c>
      <c r="L567" s="46">
        <v>36</v>
      </c>
      <c r="M567" s="37"/>
      <c r="N567" s="37"/>
      <c r="O567" s="37"/>
      <c r="P567" s="37"/>
      <c r="Q567" s="37"/>
      <c r="R567" s="37"/>
    </row>
    <row r="568" spans="1:18" s="7" customFormat="1" ht="13" x14ac:dyDescent="0.3">
      <c r="A568" s="8">
        <v>556</v>
      </c>
      <c r="B568" s="8" t="s">
        <v>623</v>
      </c>
      <c r="C568" s="8" t="s">
        <v>1060</v>
      </c>
      <c r="D568" s="9" t="s">
        <v>1070</v>
      </c>
      <c r="E568" s="10">
        <v>643</v>
      </c>
      <c r="F568" s="8">
        <v>246</v>
      </c>
      <c r="G568" s="51">
        <f t="shared" si="14"/>
        <v>0.38258164852255055</v>
      </c>
      <c r="H568" s="9">
        <v>50</v>
      </c>
      <c r="I568" s="10">
        <v>285</v>
      </c>
      <c r="J568" s="8">
        <v>196</v>
      </c>
      <c r="K568" s="51">
        <f>J568/I568</f>
        <v>0.68771929824561406</v>
      </c>
      <c r="L568" s="46">
        <v>52</v>
      </c>
      <c r="M568" s="37"/>
      <c r="N568" s="37"/>
      <c r="O568" s="37"/>
      <c r="P568" s="37"/>
      <c r="Q568" s="37"/>
      <c r="R568" s="37"/>
    </row>
    <row r="569" spans="1:18" s="7" customFormat="1" ht="13" x14ac:dyDescent="0.3">
      <c r="A569" s="8">
        <v>557</v>
      </c>
      <c r="B569" s="8" t="s">
        <v>623</v>
      </c>
      <c r="C569" s="8" t="s">
        <v>1060</v>
      </c>
      <c r="D569" s="9" t="s">
        <v>1071</v>
      </c>
      <c r="E569" s="10">
        <v>254</v>
      </c>
      <c r="F569" s="8">
        <v>88</v>
      </c>
      <c r="G569" s="51">
        <f t="shared" si="14"/>
        <v>0.34645669291338582</v>
      </c>
      <c r="H569" s="9">
        <v>49</v>
      </c>
      <c r="I569" s="10">
        <v>118</v>
      </c>
      <c r="J569" s="8">
        <v>59</v>
      </c>
      <c r="K569" s="49">
        <f>J569/I569</f>
        <v>0.5</v>
      </c>
      <c r="L569" s="46">
        <v>12</v>
      </c>
      <c r="M569" s="37"/>
      <c r="N569" s="37"/>
      <c r="O569" s="37"/>
      <c r="P569" s="37"/>
      <c r="Q569" s="37"/>
      <c r="R569" s="37"/>
    </row>
    <row r="570" spans="1:18" s="7" customFormat="1" ht="13" x14ac:dyDescent="0.3">
      <c r="A570" s="8">
        <v>558</v>
      </c>
      <c r="B570" s="8" t="s">
        <v>623</v>
      </c>
      <c r="C570" s="8" t="s">
        <v>1060</v>
      </c>
      <c r="D570" s="9" t="s">
        <v>1072</v>
      </c>
      <c r="E570" s="10">
        <v>729</v>
      </c>
      <c r="F570" s="8">
        <v>190</v>
      </c>
      <c r="G570" s="51">
        <f t="shared" si="14"/>
        <v>0.26063100137174211</v>
      </c>
      <c r="H570" s="9">
        <v>98</v>
      </c>
      <c r="I570" s="10">
        <v>340</v>
      </c>
      <c r="J570" s="8">
        <v>200</v>
      </c>
      <c r="K570" s="49">
        <f>J570/I570</f>
        <v>0.58823529411764708</v>
      </c>
      <c r="L570" s="46">
        <v>78</v>
      </c>
      <c r="M570" s="37"/>
      <c r="N570" s="37"/>
      <c r="O570" s="37"/>
      <c r="P570" s="37"/>
      <c r="Q570" s="37"/>
      <c r="R570" s="37"/>
    </row>
    <row r="571" spans="1:18" s="7" customFormat="1" ht="13" x14ac:dyDescent="0.3">
      <c r="A571" s="8">
        <v>559</v>
      </c>
      <c r="B571" s="8" t="s">
        <v>623</v>
      </c>
      <c r="C571" s="8" t="s">
        <v>1060</v>
      </c>
      <c r="D571" s="9" t="s">
        <v>1073</v>
      </c>
      <c r="E571" s="10">
        <v>485</v>
      </c>
      <c r="F571" s="8">
        <v>272</v>
      </c>
      <c r="G571" s="52">
        <f t="shared" si="14"/>
        <v>0.56082474226804124</v>
      </c>
      <c r="H571" s="9">
        <v>119</v>
      </c>
      <c r="I571" s="10">
        <v>213</v>
      </c>
      <c r="J571" s="8">
        <v>96</v>
      </c>
      <c r="K571" s="49">
        <f>J571/I571</f>
        <v>0.45070422535211269</v>
      </c>
      <c r="L571" s="46">
        <v>39</v>
      </c>
      <c r="M571" s="37"/>
      <c r="N571" s="37"/>
      <c r="O571" s="37"/>
      <c r="P571" s="37"/>
      <c r="Q571" s="37"/>
      <c r="R571" s="37"/>
    </row>
    <row r="572" spans="1:18" s="7" customFormat="1" ht="13" x14ac:dyDescent="0.3">
      <c r="A572" s="8">
        <v>560</v>
      </c>
      <c r="B572" s="8" t="s">
        <v>623</v>
      </c>
      <c r="C572" s="8" t="s">
        <v>1060</v>
      </c>
      <c r="D572" s="9" t="s">
        <v>1074</v>
      </c>
      <c r="E572" s="10">
        <v>700</v>
      </c>
      <c r="F572" s="8">
        <v>129</v>
      </c>
      <c r="G572" s="49">
        <f t="shared" si="14"/>
        <v>0.18428571428571427</v>
      </c>
      <c r="H572" s="9">
        <v>77</v>
      </c>
      <c r="I572" s="10">
        <v>293</v>
      </c>
      <c r="J572" s="8">
        <v>162</v>
      </c>
      <c r="K572" s="49">
        <f>J572/I572</f>
        <v>0.55290102389078499</v>
      </c>
      <c r="L572" s="46">
        <v>60</v>
      </c>
      <c r="M572" s="37"/>
      <c r="N572" s="37"/>
      <c r="O572" s="37"/>
      <c r="P572" s="37"/>
      <c r="Q572" s="37"/>
      <c r="R572" s="37"/>
    </row>
    <row r="573" spans="1:18" s="7" customFormat="1" ht="13" x14ac:dyDescent="0.3">
      <c r="A573" s="8">
        <v>561</v>
      </c>
      <c r="B573" s="8" t="s">
        <v>623</v>
      </c>
      <c r="C573" s="8" t="s">
        <v>1060</v>
      </c>
      <c r="D573" s="9" t="s">
        <v>1075</v>
      </c>
      <c r="E573" s="10">
        <v>397</v>
      </c>
      <c r="F573" s="8">
        <v>67</v>
      </c>
      <c r="G573" s="49">
        <f t="shared" si="14"/>
        <v>0.16876574307304787</v>
      </c>
      <c r="H573" s="9">
        <v>25</v>
      </c>
      <c r="I573" s="10">
        <v>200</v>
      </c>
      <c r="J573" s="8">
        <v>80</v>
      </c>
      <c r="K573" s="49">
        <f>J573/I573</f>
        <v>0.4</v>
      </c>
      <c r="L573" s="46">
        <v>22</v>
      </c>
      <c r="M573" s="37"/>
      <c r="N573" s="37"/>
      <c r="O573" s="37"/>
      <c r="P573" s="37"/>
      <c r="Q573" s="37"/>
      <c r="R573" s="37"/>
    </row>
    <row r="574" spans="1:18" s="7" customFormat="1" ht="13" x14ac:dyDescent="0.3">
      <c r="A574" s="8">
        <v>562</v>
      </c>
      <c r="B574" s="8" t="s">
        <v>623</v>
      </c>
      <c r="C574" s="8" t="s">
        <v>1060</v>
      </c>
      <c r="D574" s="9" t="s">
        <v>1076</v>
      </c>
      <c r="E574" s="10">
        <v>451</v>
      </c>
      <c r="F574" s="8">
        <v>161</v>
      </c>
      <c r="G574" s="51">
        <f t="shared" si="14"/>
        <v>0.35698447893569846</v>
      </c>
      <c r="H574" s="9">
        <v>96</v>
      </c>
      <c r="I574" s="10">
        <v>173</v>
      </c>
      <c r="J574" s="8">
        <v>122</v>
      </c>
      <c r="K574" s="52">
        <f>J574/I574</f>
        <v>0.7052023121387283</v>
      </c>
      <c r="L574" s="46">
        <v>35</v>
      </c>
      <c r="M574" s="37"/>
      <c r="N574" s="37"/>
      <c r="O574" s="37"/>
      <c r="P574" s="37"/>
      <c r="Q574" s="37"/>
      <c r="R574" s="37"/>
    </row>
    <row r="575" spans="1:18" s="7" customFormat="1" ht="13" x14ac:dyDescent="0.3">
      <c r="A575" s="8">
        <v>563</v>
      </c>
      <c r="B575" s="8" t="s">
        <v>623</v>
      </c>
      <c r="C575" s="8" t="s">
        <v>1060</v>
      </c>
      <c r="D575" s="9" t="s">
        <v>1077</v>
      </c>
      <c r="E575" s="10">
        <v>344</v>
      </c>
      <c r="F575" s="8">
        <v>74</v>
      </c>
      <c r="G575" s="51">
        <f t="shared" si="14"/>
        <v>0.21511627906976744</v>
      </c>
      <c r="H575" s="9">
        <v>26</v>
      </c>
      <c r="I575" s="10">
        <v>139</v>
      </c>
      <c r="J575" s="8">
        <v>68</v>
      </c>
      <c r="K575" s="49">
        <f>J575/I575</f>
        <v>0.48920863309352519</v>
      </c>
      <c r="L575" s="46">
        <v>23</v>
      </c>
      <c r="M575" s="37"/>
      <c r="N575" s="37"/>
      <c r="O575" s="37"/>
      <c r="P575" s="37"/>
      <c r="Q575" s="37"/>
      <c r="R575" s="37"/>
    </row>
    <row r="576" spans="1:18" s="7" customFormat="1" ht="13" x14ac:dyDescent="0.3">
      <c r="A576" s="8">
        <v>564</v>
      </c>
      <c r="B576" s="8" t="s">
        <v>623</v>
      </c>
      <c r="C576" s="8" t="s">
        <v>1060</v>
      </c>
      <c r="D576" s="9" t="s">
        <v>1078</v>
      </c>
      <c r="E576" s="10">
        <v>618</v>
      </c>
      <c r="F576" s="8">
        <v>0</v>
      </c>
      <c r="G576" s="49">
        <f t="shared" si="14"/>
        <v>0</v>
      </c>
      <c r="H576" s="9">
        <v>0</v>
      </c>
      <c r="I576" s="10">
        <v>266</v>
      </c>
      <c r="J576" s="8">
        <v>0</v>
      </c>
      <c r="K576" s="49">
        <f>J576/I576</f>
        <v>0</v>
      </c>
      <c r="L576" s="46">
        <v>0</v>
      </c>
      <c r="M576" s="37"/>
      <c r="N576" s="37"/>
      <c r="O576" s="37"/>
      <c r="P576" s="37"/>
      <c r="Q576" s="37"/>
      <c r="R576" s="37"/>
    </row>
    <row r="577" spans="1:18" s="7" customFormat="1" ht="13" x14ac:dyDescent="0.3">
      <c r="A577" s="8">
        <v>565</v>
      </c>
      <c r="B577" s="8" t="s">
        <v>623</v>
      </c>
      <c r="C577" s="8" t="s">
        <v>1060</v>
      </c>
      <c r="D577" s="9" t="s">
        <v>1079</v>
      </c>
      <c r="E577" s="10">
        <v>502</v>
      </c>
      <c r="F577" s="8">
        <v>305</v>
      </c>
      <c r="G577" s="52">
        <f t="shared" si="14"/>
        <v>0.60756972111553786</v>
      </c>
      <c r="H577" s="9">
        <v>153</v>
      </c>
      <c r="I577" s="10">
        <v>213</v>
      </c>
      <c r="J577" s="8">
        <v>159</v>
      </c>
      <c r="K577" s="52">
        <f>J577/I577</f>
        <v>0.74647887323943662</v>
      </c>
      <c r="L577" s="46">
        <v>73</v>
      </c>
      <c r="M577" s="37"/>
      <c r="N577" s="37"/>
      <c r="O577" s="37"/>
      <c r="P577" s="37"/>
      <c r="Q577" s="37"/>
      <c r="R577" s="37"/>
    </row>
    <row r="578" spans="1:18" s="7" customFormat="1" ht="13" x14ac:dyDescent="0.3">
      <c r="A578" s="8">
        <v>566</v>
      </c>
      <c r="B578" s="8" t="s">
        <v>623</v>
      </c>
      <c r="C578" s="8" t="s">
        <v>1080</v>
      </c>
      <c r="D578" s="9" t="s">
        <v>1081</v>
      </c>
      <c r="E578" s="10">
        <v>52</v>
      </c>
      <c r="F578" s="8">
        <v>20</v>
      </c>
      <c r="G578" s="51">
        <f t="shared" si="14"/>
        <v>0.38461538461538464</v>
      </c>
      <c r="H578" s="9">
        <v>8</v>
      </c>
      <c r="I578" s="10">
        <v>25</v>
      </c>
      <c r="J578" s="8">
        <v>14</v>
      </c>
      <c r="K578" s="49">
        <f>J578/I578</f>
        <v>0.56000000000000005</v>
      </c>
      <c r="L578" s="46">
        <v>5</v>
      </c>
      <c r="M578" s="37"/>
      <c r="N578" s="37"/>
      <c r="O578" s="37"/>
      <c r="P578" s="37"/>
      <c r="Q578" s="37"/>
      <c r="R578" s="37"/>
    </row>
    <row r="579" spans="1:18" s="7" customFormat="1" ht="13" x14ac:dyDescent="0.3">
      <c r="A579" s="8">
        <v>567</v>
      </c>
      <c r="B579" s="8" t="s">
        <v>623</v>
      </c>
      <c r="C579" s="8" t="s">
        <v>1082</v>
      </c>
      <c r="D579" s="9" t="s">
        <v>1083</v>
      </c>
      <c r="E579" s="10">
        <v>640</v>
      </c>
      <c r="F579" s="8">
        <v>339</v>
      </c>
      <c r="G579" s="52">
        <f t="shared" si="14"/>
        <v>0.52968749999999998</v>
      </c>
      <c r="H579" s="9">
        <v>138</v>
      </c>
      <c r="I579" s="10">
        <v>275</v>
      </c>
      <c r="J579" s="8">
        <v>156</v>
      </c>
      <c r="K579" s="49">
        <f>J579/I579</f>
        <v>0.56727272727272726</v>
      </c>
      <c r="L579" s="46">
        <v>46</v>
      </c>
      <c r="M579" s="37"/>
      <c r="N579" s="37"/>
      <c r="O579" s="37"/>
      <c r="P579" s="37"/>
      <c r="Q579" s="37"/>
      <c r="R579" s="37"/>
    </row>
    <row r="580" spans="1:18" s="7" customFormat="1" ht="13" x14ac:dyDescent="0.3">
      <c r="A580" s="8">
        <v>568</v>
      </c>
      <c r="B580" s="8" t="s">
        <v>623</v>
      </c>
      <c r="C580" s="8" t="s">
        <v>1084</v>
      </c>
      <c r="D580" s="9" t="s">
        <v>1085</v>
      </c>
      <c r="E580" s="10">
        <v>724</v>
      </c>
      <c r="F580" s="8">
        <v>6</v>
      </c>
      <c r="G580" s="49">
        <f t="shared" si="14"/>
        <v>8.2872928176795577E-3</v>
      </c>
      <c r="H580" s="9">
        <v>6</v>
      </c>
      <c r="I580" s="10">
        <v>293</v>
      </c>
      <c r="J580" s="8">
        <v>14</v>
      </c>
      <c r="K580" s="49">
        <f>J580/I580</f>
        <v>4.778156996587031E-2</v>
      </c>
      <c r="L580" s="46">
        <v>14</v>
      </c>
      <c r="M580" s="37"/>
      <c r="N580" s="37"/>
      <c r="O580" s="37"/>
      <c r="P580" s="37"/>
      <c r="Q580" s="37"/>
      <c r="R580" s="37"/>
    </row>
    <row r="581" spans="1:18" s="7" customFormat="1" ht="13" x14ac:dyDescent="0.3">
      <c r="A581" s="8">
        <v>569</v>
      </c>
      <c r="B581" s="8" t="s">
        <v>623</v>
      </c>
      <c r="C581" s="8" t="s">
        <v>1086</v>
      </c>
      <c r="D581" s="9" t="s">
        <v>1087</v>
      </c>
      <c r="E581" s="10">
        <v>627</v>
      </c>
      <c r="F581" s="8">
        <v>252</v>
      </c>
      <c r="G581" s="51">
        <f t="shared" si="14"/>
        <v>0.40191387559808611</v>
      </c>
      <c r="H581" s="9">
        <v>97</v>
      </c>
      <c r="I581" s="10">
        <v>257</v>
      </c>
      <c r="J581" s="8">
        <v>171</v>
      </c>
      <c r="K581" s="51">
        <f>J581/I581</f>
        <v>0.66536964980544744</v>
      </c>
      <c r="L581" s="46">
        <v>66</v>
      </c>
      <c r="M581" s="37"/>
      <c r="N581" s="37"/>
      <c r="O581" s="37"/>
      <c r="P581" s="37"/>
      <c r="Q581" s="37"/>
      <c r="R581" s="37"/>
    </row>
    <row r="582" spans="1:18" s="7" customFormat="1" ht="13" x14ac:dyDescent="0.3">
      <c r="A582" s="8">
        <v>570</v>
      </c>
      <c r="B582" s="8" t="s">
        <v>623</v>
      </c>
      <c r="C582" s="8" t="s">
        <v>1088</v>
      </c>
      <c r="D582" s="9" t="s">
        <v>1089</v>
      </c>
      <c r="E582" s="10">
        <v>754</v>
      </c>
      <c r="F582" s="8">
        <v>3</v>
      </c>
      <c r="G582" s="49">
        <f t="shared" si="14"/>
        <v>3.9787798408488064E-3</v>
      </c>
      <c r="H582" s="9">
        <v>2</v>
      </c>
      <c r="I582" s="10">
        <v>317</v>
      </c>
      <c r="J582" s="8">
        <v>151</v>
      </c>
      <c r="K582" s="49">
        <f>J582/I582</f>
        <v>0.47634069400630913</v>
      </c>
      <c r="L582" s="46">
        <v>51</v>
      </c>
      <c r="M582" s="37"/>
      <c r="N582" s="37"/>
      <c r="O582" s="37"/>
      <c r="P582" s="37"/>
      <c r="Q582" s="37"/>
      <c r="R582" s="37"/>
    </row>
    <row r="583" spans="1:18" s="7" customFormat="1" ht="13" x14ac:dyDescent="0.3">
      <c r="A583" s="8">
        <v>571</v>
      </c>
      <c r="B583" s="8" t="s">
        <v>623</v>
      </c>
      <c r="C583" s="8" t="s">
        <v>1090</v>
      </c>
      <c r="D583" s="9" t="s">
        <v>1091</v>
      </c>
      <c r="E583" s="10">
        <v>480</v>
      </c>
      <c r="F583" s="8">
        <v>101</v>
      </c>
      <c r="G583" s="51">
        <f t="shared" si="14"/>
        <v>0.21041666666666667</v>
      </c>
      <c r="H583" s="9">
        <v>65</v>
      </c>
      <c r="I583" s="10">
        <v>217</v>
      </c>
      <c r="J583" s="8">
        <v>100</v>
      </c>
      <c r="K583" s="49">
        <f>J583/I583</f>
        <v>0.46082949308755761</v>
      </c>
      <c r="L583" s="46">
        <v>47</v>
      </c>
      <c r="M583" s="37"/>
      <c r="N583" s="37"/>
      <c r="O583" s="37"/>
      <c r="P583" s="37"/>
      <c r="Q583" s="37"/>
      <c r="R583" s="37"/>
    </row>
    <row r="584" spans="1:18" s="7" customFormat="1" ht="13" x14ac:dyDescent="0.3">
      <c r="A584" s="8">
        <v>572</v>
      </c>
      <c r="B584" s="8" t="s">
        <v>623</v>
      </c>
      <c r="C584" s="8" t="s">
        <v>1092</v>
      </c>
      <c r="D584" s="9" t="s">
        <v>1093</v>
      </c>
      <c r="E584" s="10">
        <v>514</v>
      </c>
      <c r="F584" s="8">
        <v>151</v>
      </c>
      <c r="G584" s="51">
        <f t="shared" si="14"/>
        <v>0.29377431906614787</v>
      </c>
      <c r="H584" s="9">
        <v>68</v>
      </c>
      <c r="I584" s="10">
        <v>241</v>
      </c>
      <c r="J584" s="8">
        <v>128</v>
      </c>
      <c r="K584" s="49">
        <f>J584/I584</f>
        <v>0.53112033195020747</v>
      </c>
      <c r="L584" s="46">
        <v>47</v>
      </c>
      <c r="M584" s="37"/>
      <c r="N584" s="37"/>
      <c r="O584" s="37"/>
      <c r="P584" s="37"/>
      <c r="Q584" s="37"/>
      <c r="R584" s="37"/>
    </row>
    <row r="585" spans="1:18" s="7" customFormat="1" ht="13" x14ac:dyDescent="0.3">
      <c r="A585" s="8">
        <v>573</v>
      </c>
      <c r="B585" s="8" t="s">
        <v>623</v>
      </c>
      <c r="C585" s="8" t="s">
        <v>1094</v>
      </c>
      <c r="D585" s="9" t="s">
        <v>1095</v>
      </c>
      <c r="E585" s="10">
        <v>316</v>
      </c>
      <c r="F585" s="8">
        <v>181</v>
      </c>
      <c r="G585" s="52">
        <f t="shared" si="14"/>
        <v>0.57278481012658233</v>
      </c>
      <c r="H585" s="9">
        <v>77</v>
      </c>
      <c r="I585" s="10">
        <v>111</v>
      </c>
      <c r="J585" s="8">
        <v>40</v>
      </c>
      <c r="K585" s="49">
        <f>J585/I585</f>
        <v>0.36036036036036034</v>
      </c>
      <c r="L585" s="46">
        <v>15</v>
      </c>
      <c r="M585" s="37"/>
      <c r="N585" s="37"/>
      <c r="O585" s="37"/>
      <c r="P585" s="37"/>
      <c r="Q585" s="37"/>
      <c r="R585" s="37"/>
    </row>
    <row r="586" spans="1:18" s="7" customFormat="1" ht="13" x14ac:dyDescent="0.3">
      <c r="A586" s="8">
        <v>574</v>
      </c>
      <c r="B586" s="8" t="s">
        <v>623</v>
      </c>
      <c r="C586" s="8" t="s">
        <v>1096</v>
      </c>
      <c r="D586" s="9" t="s">
        <v>1097</v>
      </c>
      <c r="E586" s="10">
        <v>259</v>
      </c>
      <c r="F586" s="8">
        <v>47</v>
      </c>
      <c r="G586" s="49">
        <f t="shared" si="14"/>
        <v>0.18146718146718147</v>
      </c>
      <c r="H586" s="9">
        <v>28</v>
      </c>
      <c r="I586" s="10">
        <v>101</v>
      </c>
      <c r="J586" s="8">
        <v>58</v>
      </c>
      <c r="K586" s="49">
        <f>J586/I586</f>
        <v>0.57425742574257421</v>
      </c>
      <c r="L586" s="46">
        <v>23</v>
      </c>
      <c r="M586" s="37"/>
      <c r="N586" s="37"/>
      <c r="O586" s="37"/>
      <c r="P586" s="37"/>
      <c r="Q586" s="37"/>
      <c r="R586" s="37"/>
    </row>
    <row r="587" spans="1:18" s="7" customFormat="1" ht="13" x14ac:dyDescent="0.3">
      <c r="A587" s="8">
        <v>575</v>
      </c>
      <c r="B587" s="8" t="s">
        <v>623</v>
      </c>
      <c r="C587" s="8" t="s">
        <v>1098</v>
      </c>
      <c r="D587" s="9" t="s">
        <v>1099</v>
      </c>
      <c r="E587" s="10">
        <v>584</v>
      </c>
      <c r="F587" s="8">
        <v>153</v>
      </c>
      <c r="G587" s="51">
        <f t="shared" si="14"/>
        <v>0.26198630136986301</v>
      </c>
      <c r="H587" s="9">
        <v>62</v>
      </c>
      <c r="I587" s="10">
        <v>252</v>
      </c>
      <c r="J587" s="8">
        <v>136</v>
      </c>
      <c r="K587" s="49">
        <f>J587/I587</f>
        <v>0.53968253968253965</v>
      </c>
      <c r="L587" s="46">
        <v>48</v>
      </c>
      <c r="M587" s="37"/>
      <c r="N587" s="37"/>
      <c r="O587" s="37"/>
      <c r="P587" s="37"/>
      <c r="Q587" s="37"/>
      <c r="R587" s="37"/>
    </row>
    <row r="588" spans="1:18" s="7" customFormat="1" ht="13" x14ac:dyDescent="0.3">
      <c r="A588" s="8">
        <v>576</v>
      </c>
      <c r="B588" s="8" t="s">
        <v>623</v>
      </c>
      <c r="C588" s="8" t="s">
        <v>1100</v>
      </c>
      <c r="D588" s="9" t="s">
        <v>1101</v>
      </c>
      <c r="E588" s="10">
        <v>198</v>
      </c>
      <c r="F588" s="8">
        <v>61</v>
      </c>
      <c r="G588" s="51">
        <f t="shared" si="14"/>
        <v>0.30808080808080807</v>
      </c>
      <c r="H588" s="9">
        <v>32</v>
      </c>
      <c r="I588" s="10">
        <v>68</v>
      </c>
      <c r="J588" s="8">
        <v>31</v>
      </c>
      <c r="K588" s="49">
        <f>J588/I588</f>
        <v>0.45588235294117646</v>
      </c>
      <c r="L588" s="46">
        <v>13</v>
      </c>
      <c r="M588" s="37"/>
      <c r="N588" s="37"/>
      <c r="O588" s="37"/>
      <c r="P588" s="37"/>
      <c r="Q588" s="37"/>
      <c r="R588" s="37"/>
    </row>
    <row r="589" spans="1:18" s="7" customFormat="1" ht="13" x14ac:dyDescent="0.3">
      <c r="A589" s="8">
        <v>577</v>
      </c>
      <c r="B589" s="8" t="s">
        <v>623</v>
      </c>
      <c r="C589" s="8" t="s">
        <v>1102</v>
      </c>
      <c r="D589" s="9" t="s">
        <v>1103</v>
      </c>
      <c r="E589" s="10">
        <v>643</v>
      </c>
      <c r="F589" s="8">
        <v>306</v>
      </c>
      <c r="G589" s="52">
        <f t="shared" si="14"/>
        <v>0.47589424572317263</v>
      </c>
      <c r="H589" s="9">
        <v>122</v>
      </c>
      <c r="I589" s="10">
        <v>283</v>
      </c>
      <c r="J589" s="8">
        <v>198</v>
      </c>
      <c r="K589" s="51">
        <f>J589/I589</f>
        <v>0.69964664310954061</v>
      </c>
      <c r="L589" s="46">
        <v>87</v>
      </c>
      <c r="M589" s="37"/>
      <c r="N589" s="37"/>
      <c r="O589" s="37"/>
      <c r="P589" s="37"/>
      <c r="Q589" s="37"/>
      <c r="R589" s="37"/>
    </row>
    <row r="590" spans="1:18" s="7" customFormat="1" ht="13" x14ac:dyDescent="0.3">
      <c r="A590" s="8">
        <v>578</v>
      </c>
      <c r="B590" s="8" t="s">
        <v>623</v>
      </c>
      <c r="C590" s="8" t="s">
        <v>1104</v>
      </c>
      <c r="D590" s="9" t="s">
        <v>1105</v>
      </c>
      <c r="E590" s="10">
        <v>716</v>
      </c>
      <c r="F590" s="8">
        <v>237</v>
      </c>
      <c r="G590" s="51">
        <f t="shared" si="14"/>
        <v>0.33100558659217877</v>
      </c>
      <c r="H590" s="9">
        <v>120</v>
      </c>
      <c r="I590" s="10">
        <v>358</v>
      </c>
      <c r="J590" s="8">
        <v>201</v>
      </c>
      <c r="K590" s="49">
        <f>J590/I590</f>
        <v>0.56145251396648044</v>
      </c>
      <c r="L590" s="46">
        <v>89</v>
      </c>
      <c r="M590" s="37"/>
      <c r="N590" s="37"/>
      <c r="O590" s="37"/>
      <c r="P590" s="37"/>
      <c r="Q590" s="37"/>
      <c r="R590" s="37"/>
    </row>
    <row r="591" spans="1:18" s="7" customFormat="1" ht="13" x14ac:dyDescent="0.3">
      <c r="A591" s="8">
        <v>579</v>
      </c>
      <c r="B591" s="8" t="s">
        <v>623</v>
      </c>
      <c r="C591" s="8" t="s">
        <v>1106</v>
      </c>
      <c r="D591" s="9" t="s">
        <v>1107</v>
      </c>
      <c r="E591" s="10">
        <v>1004</v>
      </c>
      <c r="F591" s="8">
        <v>1</v>
      </c>
      <c r="G591" s="49">
        <f t="shared" si="14"/>
        <v>9.9601593625498006E-4</v>
      </c>
      <c r="H591" s="9">
        <v>0</v>
      </c>
      <c r="I591" s="10">
        <v>385</v>
      </c>
      <c r="J591" s="8">
        <v>217</v>
      </c>
      <c r="K591" s="49">
        <f>J591/I591</f>
        <v>0.5636363636363636</v>
      </c>
      <c r="L591" s="46">
        <v>80</v>
      </c>
      <c r="M591" s="37"/>
      <c r="N591" s="37"/>
      <c r="O591" s="37"/>
      <c r="P591" s="37"/>
      <c r="Q591" s="37"/>
      <c r="R591" s="37"/>
    </row>
    <row r="592" spans="1:18" s="7" customFormat="1" ht="13" x14ac:dyDescent="0.3">
      <c r="A592" s="8">
        <v>580</v>
      </c>
      <c r="B592" s="8" t="s">
        <v>623</v>
      </c>
      <c r="C592" s="8" t="s">
        <v>1108</v>
      </c>
      <c r="D592" s="9" t="s">
        <v>1109</v>
      </c>
      <c r="E592" s="10">
        <v>337</v>
      </c>
      <c r="F592" s="8">
        <v>208</v>
      </c>
      <c r="G592" s="52">
        <f t="shared" si="14"/>
        <v>0.6172106824925816</v>
      </c>
      <c r="H592" s="9">
        <v>114</v>
      </c>
      <c r="I592" s="10">
        <v>127</v>
      </c>
      <c r="J592" s="8">
        <v>85</v>
      </c>
      <c r="K592" s="51">
        <f>J592/I592</f>
        <v>0.6692913385826772</v>
      </c>
      <c r="L592" s="46">
        <v>47</v>
      </c>
      <c r="M592" s="37"/>
      <c r="N592" s="37"/>
      <c r="O592" s="37"/>
      <c r="P592" s="37"/>
      <c r="Q592" s="37"/>
      <c r="R592" s="37"/>
    </row>
    <row r="593" spans="1:18" s="7" customFormat="1" ht="13" x14ac:dyDescent="0.3">
      <c r="A593" s="8">
        <v>581</v>
      </c>
      <c r="B593" s="8" t="s">
        <v>623</v>
      </c>
      <c r="C593" s="8" t="s">
        <v>1110</v>
      </c>
      <c r="D593" s="9" t="s">
        <v>1111</v>
      </c>
      <c r="E593" s="10">
        <v>547</v>
      </c>
      <c r="F593" s="8">
        <v>123</v>
      </c>
      <c r="G593" s="51">
        <f t="shared" si="14"/>
        <v>0.22486288848263253</v>
      </c>
      <c r="H593" s="9">
        <v>64</v>
      </c>
      <c r="I593" s="10">
        <v>241</v>
      </c>
      <c r="J593" s="8">
        <v>148</v>
      </c>
      <c r="K593" s="51">
        <f>J593/I593</f>
        <v>0.61410788381742742</v>
      </c>
      <c r="L593" s="46">
        <v>54</v>
      </c>
      <c r="M593" s="37"/>
      <c r="N593" s="37"/>
      <c r="O593" s="37"/>
      <c r="P593" s="37"/>
      <c r="Q593" s="37"/>
      <c r="R593" s="37"/>
    </row>
    <row r="594" spans="1:18" s="7" customFormat="1" ht="13" x14ac:dyDescent="0.3">
      <c r="A594" s="8">
        <v>582</v>
      </c>
      <c r="B594" s="8" t="s">
        <v>623</v>
      </c>
      <c r="C594" s="8" t="s">
        <v>1112</v>
      </c>
      <c r="D594" s="9" t="s">
        <v>1113</v>
      </c>
      <c r="E594" s="10">
        <v>458</v>
      </c>
      <c r="F594" s="8">
        <v>130</v>
      </c>
      <c r="G594" s="51">
        <f t="shared" si="14"/>
        <v>0.28384279475982532</v>
      </c>
      <c r="H594" s="9">
        <v>85</v>
      </c>
      <c r="I594" s="10">
        <v>188</v>
      </c>
      <c r="J594" s="8">
        <v>96</v>
      </c>
      <c r="K594" s="49">
        <f>J594/I594</f>
        <v>0.51063829787234039</v>
      </c>
      <c r="L594" s="46">
        <v>40</v>
      </c>
      <c r="M594" s="37"/>
      <c r="N594" s="37"/>
      <c r="O594" s="37"/>
      <c r="P594" s="37"/>
      <c r="Q594" s="37"/>
      <c r="R594" s="37"/>
    </row>
    <row r="595" spans="1:18" s="7" customFormat="1" ht="13" x14ac:dyDescent="0.3">
      <c r="A595" s="8">
        <v>583</v>
      </c>
      <c r="B595" s="8" t="s">
        <v>623</v>
      </c>
      <c r="C595" s="8" t="s">
        <v>1114</v>
      </c>
      <c r="D595" s="9" t="s">
        <v>1115</v>
      </c>
      <c r="E595" s="10">
        <v>489</v>
      </c>
      <c r="F595" s="8">
        <v>88</v>
      </c>
      <c r="G595" s="49">
        <f t="shared" si="14"/>
        <v>0.17995910020449898</v>
      </c>
      <c r="H595" s="9">
        <v>38</v>
      </c>
      <c r="I595" s="10">
        <v>218</v>
      </c>
      <c r="J595" s="8">
        <v>100</v>
      </c>
      <c r="K595" s="49">
        <f>J595/I595</f>
        <v>0.45871559633027525</v>
      </c>
      <c r="L595" s="46">
        <v>41</v>
      </c>
      <c r="M595" s="37"/>
      <c r="N595" s="37"/>
      <c r="O595" s="37"/>
      <c r="P595" s="37"/>
      <c r="Q595" s="37"/>
      <c r="R595" s="37"/>
    </row>
    <row r="596" spans="1:18" s="7" customFormat="1" ht="13" x14ac:dyDescent="0.3">
      <c r="A596" s="8">
        <v>584</v>
      </c>
      <c r="B596" s="8" t="s">
        <v>623</v>
      </c>
      <c r="C596" s="8" t="s">
        <v>1116</v>
      </c>
      <c r="D596" s="9" t="s">
        <v>1117</v>
      </c>
      <c r="E596" s="10">
        <v>615</v>
      </c>
      <c r="F596" s="8">
        <v>169</v>
      </c>
      <c r="G596" s="51">
        <f t="shared" si="14"/>
        <v>0.27479674796747966</v>
      </c>
      <c r="H596" s="9">
        <v>75</v>
      </c>
      <c r="I596" s="10">
        <v>260</v>
      </c>
      <c r="J596" s="8">
        <v>155</v>
      </c>
      <c r="K596" s="51">
        <f>J596/I596</f>
        <v>0.59615384615384615</v>
      </c>
      <c r="L596" s="46">
        <v>58</v>
      </c>
      <c r="M596" s="37"/>
      <c r="N596" s="37"/>
      <c r="O596" s="37"/>
      <c r="P596" s="37"/>
      <c r="Q596" s="37"/>
      <c r="R596" s="37"/>
    </row>
    <row r="597" spans="1:18" s="7" customFormat="1" ht="13" x14ac:dyDescent="0.3">
      <c r="A597" s="8">
        <v>585</v>
      </c>
      <c r="B597" s="8" t="s">
        <v>623</v>
      </c>
      <c r="C597" s="8" t="s">
        <v>1118</v>
      </c>
      <c r="D597" s="9" t="s">
        <v>1119</v>
      </c>
      <c r="E597" s="10">
        <v>438</v>
      </c>
      <c r="F597" s="8">
        <v>178</v>
      </c>
      <c r="G597" s="52">
        <f t="shared" si="14"/>
        <v>0.40639269406392692</v>
      </c>
      <c r="H597" s="9">
        <v>85</v>
      </c>
      <c r="I597" s="10">
        <v>153</v>
      </c>
      <c r="J597" s="8">
        <v>86</v>
      </c>
      <c r="K597" s="49">
        <f>J597/I597</f>
        <v>0.56209150326797386</v>
      </c>
      <c r="L597" s="46">
        <v>35</v>
      </c>
      <c r="M597" s="37"/>
      <c r="N597" s="37"/>
      <c r="O597" s="37"/>
      <c r="P597" s="37"/>
      <c r="Q597" s="37"/>
      <c r="R597" s="37"/>
    </row>
    <row r="598" spans="1:18" s="7" customFormat="1" ht="13" x14ac:dyDescent="0.3">
      <c r="A598" s="8">
        <v>586</v>
      </c>
      <c r="B598" s="8" t="s">
        <v>623</v>
      </c>
      <c r="C598" s="8" t="s">
        <v>1120</v>
      </c>
      <c r="D598" s="9" t="s">
        <v>1121</v>
      </c>
      <c r="E598" s="10">
        <v>604</v>
      </c>
      <c r="F598" s="8">
        <v>173</v>
      </c>
      <c r="G598" s="51">
        <f t="shared" si="14"/>
        <v>0.28642384105960267</v>
      </c>
      <c r="H598" s="9">
        <v>80</v>
      </c>
      <c r="I598" s="10">
        <v>249</v>
      </c>
      <c r="J598" s="8">
        <v>116</v>
      </c>
      <c r="K598" s="49">
        <f>J598/I598</f>
        <v>0.46586345381526106</v>
      </c>
      <c r="L598" s="46">
        <v>54</v>
      </c>
      <c r="M598" s="37"/>
      <c r="N598" s="37"/>
      <c r="O598" s="37"/>
      <c r="P598" s="37"/>
      <c r="Q598" s="37"/>
      <c r="R598" s="37"/>
    </row>
    <row r="599" spans="1:18" s="7" customFormat="1" ht="13" x14ac:dyDescent="0.3">
      <c r="A599" s="8">
        <v>587</v>
      </c>
      <c r="B599" s="8" t="s">
        <v>623</v>
      </c>
      <c r="C599" s="8" t="s">
        <v>1122</v>
      </c>
      <c r="D599" s="9" t="s">
        <v>1123</v>
      </c>
      <c r="E599" s="10">
        <v>283</v>
      </c>
      <c r="F599" s="8">
        <v>81</v>
      </c>
      <c r="G599" s="51">
        <f t="shared" si="14"/>
        <v>0.28621908127208479</v>
      </c>
      <c r="H599" s="9">
        <v>43</v>
      </c>
      <c r="I599" s="10">
        <v>117</v>
      </c>
      <c r="J599" s="8">
        <v>54</v>
      </c>
      <c r="K599" s="49">
        <f>J599/I599</f>
        <v>0.46153846153846156</v>
      </c>
      <c r="L599" s="46">
        <v>17</v>
      </c>
      <c r="M599" s="37"/>
      <c r="N599" s="37"/>
      <c r="O599" s="37"/>
      <c r="P599" s="37"/>
      <c r="Q599" s="37"/>
      <c r="R599" s="37"/>
    </row>
    <row r="600" spans="1:18" s="7" customFormat="1" ht="13" x14ac:dyDescent="0.3">
      <c r="A600" s="8">
        <v>588</v>
      </c>
      <c r="B600" s="8" t="s">
        <v>623</v>
      </c>
      <c r="C600" s="8" t="s">
        <v>1124</v>
      </c>
      <c r="D600" s="9" t="s">
        <v>1125</v>
      </c>
      <c r="E600" s="10">
        <v>517</v>
      </c>
      <c r="F600" s="8">
        <v>0</v>
      </c>
      <c r="G600" s="49">
        <f t="shared" si="14"/>
        <v>0</v>
      </c>
      <c r="H600" s="9">
        <v>0</v>
      </c>
      <c r="I600" s="10">
        <v>234</v>
      </c>
      <c r="J600" s="8">
        <v>145</v>
      </c>
      <c r="K600" s="51">
        <f>J600/I600</f>
        <v>0.61965811965811968</v>
      </c>
      <c r="L600" s="46">
        <v>41</v>
      </c>
      <c r="M600" s="37"/>
      <c r="N600" s="37"/>
      <c r="O600" s="37"/>
      <c r="P600" s="37"/>
      <c r="Q600" s="37"/>
      <c r="R600" s="37"/>
    </row>
    <row r="601" spans="1:18" s="7" customFormat="1" ht="13" x14ac:dyDescent="0.3">
      <c r="A601" s="8">
        <v>589</v>
      </c>
      <c r="B601" s="8" t="s">
        <v>623</v>
      </c>
      <c r="C601" s="8" t="s">
        <v>1126</v>
      </c>
      <c r="D601" s="9" t="s">
        <v>1127</v>
      </c>
      <c r="E601" s="10">
        <v>439</v>
      </c>
      <c r="F601" s="8">
        <v>60</v>
      </c>
      <c r="G601" s="49">
        <f t="shared" si="14"/>
        <v>0.1366742596810934</v>
      </c>
      <c r="H601" s="9">
        <v>44</v>
      </c>
      <c r="I601" s="10">
        <v>190</v>
      </c>
      <c r="J601" s="8">
        <v>96</v>
      </c>
      <c r="K601" s="49">
        <f>J601/I601</f>
        <v>0.50526315789473686</v>
      </c>
      <c r="L601" s="46">
        <v>37</v>
      </c>
      <c r="M601" s="37"/>
      <c r="N601" s="37"/>
      <c r="O601" s="37"/>
      <c r="P601" s="37"/>
      <c r="Q601" s="37"/>
      <c r="R601" s="37"/>
    </row>
    <row r="602" spans="1:18" s="7" customFormat="1" ht="13" x14ac:dyDescent="0.3">
      <c r="A602" s="8">
        <v>590</v>
      </c>
      <c r="B602" s="8" t="s">
        <v>623</v>
      </c>
      <c r="C602" s="8" t="s">
        <v>1128</v>
      </c>
      <c r="D602" s="9" t="s">
        <v>1129</v>
      </c>
      <c r="E602" s="10">
        <v>148</v>
      </c>
      <c r="F602" s="8">
        <v>41</v>
      </c>
      <c r="G602" s="51">
        <f t="shared" si="14"/>
        <v>0.27702702702702703</v>
      </c>
      <c r="H602" s="9">
        <v>27</v>
      </c>
      <c r="I602" s="10">
        <v>54</v>
      </c>
      <c r="J602" s="8">
        <v>36</v>
      </c>
      <c r="K602" s="51">
        <f>J602/I602</f>
        <v>0.66666666666666663</v>
      </c>
      <c r="L602" s="46">
        <v>17</v>
      </c>
      <c r="M602" s="37"/>
      <c r="N602" s="37"/>
      <c r="O602" s="37"/>
      <c r="P602" s="37"/>
      <c r="Q602" s="37"/>
      <c r="R602" s="37"/>
    </row>
    <row r="603" spans="1:18" s="7" customFormat="1" ht="13" x14ac:dyDescent="0.3">
      <c r="A603" s="8">
        <v>591</v>
      </c>
      <c r="B603" s="8" t="s">
        <v>623</v>
      </c>
      <c r="C603" s="8" t="s">
        <v>1130</v>
      </c>
      <c r="D603" s="9" t="s">
        <v>1131</v>
      </c>
      <c r="E603" s="10">
        <v>431</v>
      </c>
      <c r="F603" s="8">
        <v>140</v>
      </c>
      <c r="G603" s="51">
        <f t="shared" si="14"/>
        <v>0.3248259860788863</v>
      </c>
      <c r="H603" s="9">
        <v>60</v>
      </c>
      <c r="I603" s="10">
        <v>166</v>
      </c>
      <c r="J603" s="8">
        <v>83</v>
      </c>
      <c r="K603" s="49">
        <f>J603/I603</f>
        <v>0.5</v>
      </c>
      <c r="L603" s="46">
        <v>32</v>
      </c>
      <c r="M603" s="37"/>
      <c r="N603" s="37"/>
      <c r="O603" s="37"/>
      <c r="P603" s="37"/>
      <c r="Q603" s="37"/>
      <c r="R603" s="37"/>
    </row>
    <row r="604" spans="1:18" s="7" customFormat="1" ht="13" x14ac:dyDescent="0.3">
      <c r="A604" s="8">
        <v>592</v>
      </c>
      <c r="B604" s="8" t="s">
        <v>623</v>
      </c>
      <c r="C604" s="8" t="s">
        <v>1132</v>
      </c>
      <c r="D604" s="9" t="s">
        <v>1133</v>
      </c>
      <c r="E604" s="10">
        <v>226</v>
      </c>
      <c r="F604" s="8">
        <v>127</v>
      </c>
      <c r="G604" s="52">
        <f t="shared" si="14"/>
        <v>0.56194690265486724</v>
      </c>
      <c r="H604" s="9">
        <v>79</v>
      </c>
      <c r="I604" s="10">
        <v>91</v>
      </c>
      <c r="J604" s="8">
        <v>50</v>
      </c>
      <c r="K604" s="49">
        <f>J604/I604</f>
        <v>0.5494505494505495</v>
      </c>
      <c r="L604" s="46">
        <v>18</v>
      </c>
      <c r="M604" s="37"/>
      <c r="N604" s="37"/>
      <c r="O604" s="37"/>
      <c r="P604" s="37"/>
      <c r="Q604" s="37"/>
      <c r="R604" s="37"/>
    </row>
    <row r="605" spans="1:18" s="7" customFormat="1" ht="13" x14ac:dyDescent="0.3">
      <c r="A605" s="8">
        <v>593</v>
      </c>
      <c r="B605" s="8" t="s">
        <v>623</v>
      </c>
      <c r="C605" s="8" t="s">
        <v>1134</v>
      </c>
      <c r="D605" s="9" t="s">
        <v>1135</v>
      </c>
      <c r="E605" s="10">
        <v>310</v>
      </c>
      <c r="F605" s="8">
        <v>123</v>
      </c>
      <c r="G605" s="51">
        <f t="shared" si="14"/>
        <v>0.39677419354838711</v>
      </c>
      <c r="H605" s="9">
        <v>84</v>
      </c>
      <c r="I605" s="10">
        <v>107</v>
      </c>
      <c r="J605" s="8">
        <v>76</v>
      </c>
      <c r="K605" s="52">
        <f>J605/I605</f>
        <v>0.71028037383177567</v>
      </c>
      <c r="L605" s="46">
        <v>26</v>
      </c>
      <c r="M605" s="37"/>
      <c r="N605" s="37"/>
      <c r="O605" s="37"/>
      <c r="P605" s="37"/>
      <c r="Q605" s="37"/>
      <c r="R605" s="37"/>
    </row>
    <row r="606" spans="1:18" s="7" customFormat="1" ht="13" x14ac:dyDescent="0.3">
      <c r="A606" s="8">
        <v>594</v>
      </c>
      <c r="B606" s="8" t="s">
        <v>623</v>
      </c>
      <c r="C606" s="8" t="s">
        <v>1136</v>
      </c>
      <c r="D606" s="9" t="s">
        <v>1137</v>
      </c>
      <c r="E606" s="10">
        <v>565</v>
      </c>
      <c r="F606" s="8">
        <v>199</v>
      </c>
      <c r="G606" s="51">
        <f t="shared" si="14"/>
        <v>0.35221238938053095</v>
      </c>
      <c r="H606" s="9">
        <v>75</v>
      </c>
      <c r="I606" s="10">
        <v>216</v>
      </c>
      <c r="J606" s="8">
        <v>143</v>
      </c>
      <c r="K606" s="51">
        <f>J606/I606</f>
        <v>0.66203703703703709</v>
      </c>
      <c r="L606" s="46">
        <v>51</v>
      </c>
      <c r="M606" s="37"/>
      <c r="N606" s="37"/>
      <c r="O606" s="37"/>
      <c r="P606" s="37"/>
      <c r="Q606" s="37"/>
      <c r="R606" s="37"/>
    </row>
    <row r="607" spans="1:18" s="7" customFormat="1" ht="13" x14ac:dyDescent="0.3">
      <c r="A607" s="8">
        <v>595</v>
      </c>
      <c r="B607" s="8" t="s">
        <v>623</v>
      </c>
      <c r="C607" s="8" t="s">
        <v>1138</v>
      </c>
      <c r="D607" s="9" t="s">
        <v>1139</v>
      </c>
      <c r="E607" s="10">
        <v>461</v>
      </c>
      <c r="F607" s="8">
        <v>50</v>
      </c>
      <c r="G607" s="49">
        <f t="shared" si="14"/>
        <v>0.10845986984815618</v>
      </c>
      <c r="H607" s="9">
        <v>29</v>
      </c>
      <c r="I607" s="10">
        <v>178</v>
      </c>
      <c r="J607" s="8">
        <v>82</v>
      </c>
      <c r="K607" s="49">
        <f>J607/I607</f>
        <v>0.4606741573033708</v>
      </c>
      <c r="L607" s="46">
        <v>21</v>
      </c>
      <c r="M607" s="37"/>
      <c r="N607" s="37"/>
      <c r="O607" s="37"/>
      <c r="P607" s="37"/>
      <c r="Q607" s="37"/>
      <c r="R607" s="37"/>
    </row>
    <row r="608" spans="1:18" s="7" customFormat="1" ht="13" x14ac:dyDescent="0.3">
      <c r="A608" s="8">
        <v>596</v>
      </c>
      <c r="B608" s="8" t="s">
        <v>623</v>
      </c>
      <c r="C608" s="8" t="s">
        <v>1140</v>
      </c>
      <c r="D608" s="9" t="s">
        <v>1141</v>
      </c>
      <c r="E608" s="10">
        <v>343</v>
      </c>
      <c r="F608" s="8">
        <v>120</v>
      </c>
      <c r="G608" s="51">
        <f t="shared" si="14"/>
        <v>0.3498542274052478</v>
      </c>
      <c r="H608" s="9">
        <v>55</v>
      </c>
      <c r="I608" s="10">
        <v>127</v>
      </c>
      <c r="J608" s="8">
        <v>81</v>
      </c>
      <c r="K608" s="51">
        <f>J608/I608</f>
        <v>0.63779527559055116</v>
      </c>
      <c r="L608" s="46">
        <v>21</v>
      </c>
      <c r="M608" s="37"/>
      <c r="N608" s="37"/>
      <c r="O608" s="37"/>
      <c r="P608" s="37"/>
      <c r="Q608" s="37"/>
      <c r="R608" s="37"/>
    </row>
    <row r="609" spans="1:18" s="7" customFormat="1" ht="13" x14ac:dyDescent="0.3">
      <c r="A609" s="8">
        <v>597</v>
      </c>
      <c r="B609" s="8" t="s">
        <v>623</v>
      </c>
      <c r="C609" s="8" t="s">
        <v>1142</v>
      </c>
      <c r="D609" s="9" t="s">
        <v>1143</v>
      </c>
      <c r="E609" s="10">
        <v>342</v>
      </c>
      <c r="F609" s="8">
        <v>129</v>
      </c>
      <c r="G609" s="51">
        <f t="shared" si="14"/>
        <v>0.37719298245614036</v>
      </c>
      <c r="H609" s="9">
        <v>57</v>
      </c>
      <c r="I609" s="10">
        <v>130</v>
      </c>
      <c r="J609" s="8">
        <v>74</v>
      </c>
      <c r="K609" s="49">
        <f>J609/I609</f>
        <v>0.56923076923076921</v>
      </c>
      <c r="L609" s="46">
        <v>27</v>
      </c>
      <c r="M609" s="37"/>
      <c r="N609" s="37"/>
      <c r="O609" s="37"/>
      <c r="P609" s="37"/>
      <c r="Q609" s="37"/>
      <c r="R609" s="37"/>
    </row>
    <row r="610" spans="1:18" s="7" customFormat="1" ht="13" x14ac:dyDescent="0.3">
      <c r="A610" s="8">
        <v>598</v>
      </c>
      <c r="B610" s="8" t="s">
        <v>623</v>
      </c>
      <c r="C610" s="8" t="s">
        <v>1144</v>
      </c>
      <c r="D610" s="9" t="s">
        <v>1145</v>
      </c>
      <c r="E610" s="10">
        <v>519</v>
      </c>
      <c r="F610" s="8">
        <v>44</v>
      </c>
      <c r="G610" s="49">
        <f t="shared" si="14"/>
        <v>8.477842003853564E-2</v>
      </c>
      <c r="H610" s="9">
        <v>23</v>
      </c>
      <c r="I610" s="10">
        <v>199</v>
      </c>
      <c r="J610" s="8">
        <v>113</v>
      </c>
      <c r="K610" s="49">
        <f>J610/I610</f>
        <v>0.56783919597989951</v>
      </c>
      <c r="L610" s="46">
        <v>42</v>
      </c>
      <c r="M610" s="37"/>
      <c r="N610" s="37"/>
      <c r="O610" s="37"/>
      <c r="P610" s="37"/>
      <c r="Q610" s="37"/>
      <c r="R610" s="37"/>
    </row>
    <row r="611" spans="1:18" s="7" customFormat="1" ht="13" x14ac:dyDescent="0.3">
      <c r="A611" s="8">
        <v>599</v>
      </c>
      <c r="B611" s="8" t="s">
        <v>623</v>
      </c>
      <c r="C611" s="8" t="s">
        <v>1146</v>
      </c>
      <c r="D611" s="9" t="s">
        <v>1147</v>
      </c>
      <c r="E611" s="10">
        <v>481</v>
      </c>
      <c r="F611" s="8">
        <v>41</v>
      </c>
      <c r="G611" s="49">
        <f t="shared" ref="G611:G674" si="15">F611/E611</f>
        <v>8.5239085239085244E-2</v>
      </c>
      <c r="H611" s="9">
        <v>18</v>
      </c>
      <c r="I611" s="10">
        <v>194</v>
      </c>
      <c r="J611" s="8">
        <v>101</v>
      </c>
      <c r="K611" s="49">
        <f>J611/I611</f>
        <v>0.52061855670103097</v>
      </c>
      <c r="L611" s="46">
        <v>35</v>
      </c>
      <c r="M611" s="37"/>
      <c r="N611" s="37"/>
      <c r="O611" s="37"/>
      <c r="P611" s="37"/>
      <c r="Q611" s="37"/>
      <c r="R611" s="37"/>
    </row>
    <row r="612" spans="1:18" s="7" customFormat="1" ht="13" x14ac:dyDescent="0.3">
      <c r="A612" s="8">
        <v>600</v>
      </c>
      <c r="B612" s="8" t="s">
        <v>623</v>
      </c>
      <c r="C612" s="8" t="s">
        <v>1148</v>
      </c>
      <c r="D612" s="9" t="s">
        <v>1149</v>
      </c>
      <c r="E612" s="10">
        <v>526</v>
      </c>
      <c r="F612" s="8">
        <v>149</v>
      </c>
      <c r="G612" s="51">
        <f t="shared" si="15"/>
        <v>0.28326996197718629</v>
      </c>
      <c r="H612" s="9">
        <v>76</v>
      </c>
      <c r="I612" s="10">
        <v>225</v>
      </c>
      <c r="J612" s="8">
        <v>95</v>
      </c>
      <c r="K612" s="49">
        <f>J612/I612</f>
        <v>0.42222222222222222</v>
      </c>
      <c r="L612" s="46">
        <v>44</v>
      </c>
      <c r="M612" s="37"/>
      <c r="N612" s="37"/>
      <c r="O612" s="37"/>
      <c r="P612" s="37"/>
      <c r="Q612" s="37"/>
      <c r="R612" s="37"/>
    </row>
    <row r="613" spans="1:18" s="7" customFormat="1" ht="13" x14ac:dyDescent="0.3">
      <c r="A613" s="8">
        <v>601</v>
      </c>
      <c r="B613" s="8" t="s">
        <v>623</v>
      </c>
      <c r="C613" s="8" t="s">
        <v>1150</v>
      </c>
      <c r="D613" s="9" t="s">
        <v>1151</v>
      </c>
      <c r="E613" s="10">
        <v>716</v>
      </c>
      <c r="F613" s="8">
        <v>247</v>
      </c>
      <c r="G613" s="51">
        <f t="shared" si="15"/>
        <v>0.34497206703910616</v>
      </c>
      <c r="H613" s="9">
        <v>78</v>
      </c>
      <c r="I613" s="10">
        <v>290</v>
      </c>
      <c r="J613" s="8">
        <v>170</v>
      </c>
      <c r="K613" s="49">
        <f>J613/I613</f>
        <v>0.58620689655172409</v>
      </c>
      <c r="L613" s="46">
        <v>46</v>
      </c>
      <c r="M613" s="37"/>
      <c r="N613" s="37"/>
      <c r="O613" s="37"/>
      <c r="P613" s="37"/>
      <c r="Q613" s="37"/>
      <c r="R613" s="37"/>
    </row>
    <row r="614" spans="1:18" s="7" customFormat="1" ht="13" x14ac:dyDescent="0.3">
      <c r="A614" s="8">
        <v>602</v>
      </c>
      <c r="B614" s="8" t="s">
        <v>623</v>
      </c>
      <c r="C614" s="8" t="s">
        <v>1152</v>
      </c>
      <c r="D614" s="9" t="s">
        <v>1153</v>
      </c>
      <c r="E614" s="10">
        <v>325</v>
      </c>
      <c r="F614" s="8">
        <v>90</v>
      </c>
      <c r="G614" s="51">
        <f t="shared" si="15"/>
        <v>0.27692307692307694</v>
      </c>
      <c r="H614" s="9">
        <v>55</v>
      </c>
      <c r="I614" s="10">
        <v>126</v>
      </c>
      <c r="J614" s="8">
        <v>74</v>
      </c>
      <c r="K614" s="49">
        <f>J614/I614</f>
        <v>0.58730158730158732</v>
      </c>
      <c r="L614" s="46">
        <v>31</v>
      </c>
      <c r="M614" s="37"/>
      <c r="N614" s="37"/>
      <c r="O614" s="37"/>
      <c r="P614" s="37"/>
      <c r="Q614" s="37"/>
      <c r="R614" s="37"/>
    </row>
    <row r="615" spans="1:18" s="7" customFormat="1" ht="13" x14ac:dyDescent="0.3">
      <c r="A615" s="8">
        <v>603</v>
      </c>
      <c r="B615" s="8" t="s">
        <v>623</v>
      </c>
      <c r="C615" s="8" t="s">
        <v>1154</v>
      </c>
      <c r="D615" s="9" t="s">
        <v>1155</v>
      </c>
      <c r="E615" s="10">
        <v>394</v>
      </c>
      <c r="F615" s="8">
        <v>105</v>
      </c>
      <c r="G615" s="51">
        <f t="shared" si="15"/>
        <v>0.26649746192893403</v>
      </c>
      <c r="H615" s="9">
        <v>26</v>
      </c>
      <c r="I615" s="10">
        <v>144</v>
      </c>
      <c r="J615" s="8">
        <v>103</v>
      </c>
      <c r="K615" s="52">
        <f>J615/I615</f>
        <v>0.71527777777777779</v>
      </c>
      <c r="L615" s="46">
        <v>22</v>
      </c>
      <c r="M615" s="37"/>
      <c r="N615" s="37"/>
      <c r="O615" s="37"/>
      <c r="P615" s="37"/>
      <c r="Q615" s="37"/>
      <c r="R615" s="37"/>
    </row>
    <row r="616" spans="1:18" s="7" customFormat="1" ht="13" x14ac:dyDescent="0.3">
      <c r="A616" s="8">
        <v>604</v>
      </c>
      <c r="B616" s="8" t="s">
        <v>623</v>
      </c>
      <c r="C616" s="8" t="s">
        <v>1156</v>
      </c>
      <c r="D616" s="9" t="s">
        <v>1157</v>
      </c>
      <c r="E616" s="10">
        <v>481</v>
      </c>
      <c r="F616" s="8">
        <v>66</v>
      </c>
      <c r="G616" s="49">
        <f t="shared" si="15"/>
        <v>0.13721413721413722</v>
      </c>
      <c r="H616" s="9">
        <v>30</v>
      </c>
      <c r="I616" s="10">
        <v>190</v>
      </c>
      <c r="J616" s="8">
        <v>110</v>
      </c>
      <c r="K616" s="49">
        <f>J616/I616</f>
        <v>0.57894736842105265</v>
      </c>
      <c r="L616" s="46">
        <v>40</v>
      </c>
      <c r="M616" s="37"/>
      <c r="N616" s="37"/>
      <c r="O616" s="37"/>
      <c r="P616" s="37"/>
      <c r="Q616" s="37"/>
      <c r="R616" s="37"/>
    </row>
    <row r="617" spans="1:18" s="7" customFormat="1" ht="13" x14ac:dyDescent="0.3">
      <c r="A617" s="8">
        <v>605</v>
      </c>
      <c r="B617" s="8" t="s">
        <v>623</v>
      </c>
      <c r="C617" s="8" t="s">
        <v>1158</v>
      </c>
      <c r="D617" s="9" t="s">
        <v>1159</v>
      </c>
      <c r="E617" s="10">
        <v>534</v>
      </c>
      <c r="F617" s="8">
        <v>3</v>
      </c>
      <c r="G617" s="49">
        <f t="shared" si="15"/>
        <v>5.6179775280898875E-3</v>
      </c>
      <c r="H617" s="9">
        <v>2</v>
      </c>
      <c r="I617" s="10">
        <v>226</v>
      </c>
      <c r="J617" s="8">
        <v>133</v>
      </c>
      <c r="K617" s="49">
        <f>J617/I617</f>
        <v>0.58849557522123896</v>
      </c>
      <c r="L617" s="46">
        <v>40</v>
      </c>
      <c r="M617" s="37"/>
      <c r="N617" s="37"/>
      <c r="O617" s="37"/>
      <c r="P617" s="37"/>
      <c r="Q617" s="37"/>
      <c r="R617" s="37"/>
    </row>
    <row r="618" spans="1:18" s="7" customFormat="1" ht="13" x14ac:dyDescent="0.3">
      <c r="A618" s="8">
        <v>606</v>
      </c>
      <c r="B618" s="8" t="s">
        <v>623</v>
      </c>
      <c r="C618" s="8" t="s">
        <v>1160</v>
      </c>
      <c r="D618" s="9" t="s">
        <v>1161</v>
      </c>
      <c r="E618" s="10">
        <v>603</v>
      </c>
      <c r="F618" s="8">
        <v>176</v>
      </c>
      <c r="G618" s="51">
        <f t="shared" si="15"/>
        <v>0.29187396351575456</v>
      </c>
      <c r="H618" s="9">
        <v>87</v>
      </c>
      <c r="I618" s="10">
        <v>308</v>
      </c>
      <c r="J618" s="8">
        <v>214</v>
      </c>
      <c r="K618" s="51">
        <f>J618/I618</f>
        <v>0.69480519480519476</v>
      </c>
      <c r="L618" s="46">
        <v>77</v>
      </c>
      <c r="M618" s="37"/>
      <c r="N618" s="37"/>
      <c r="O618" s="37"/>
      <c r="P618" s="37"/>
      <c r="Q618" s="37"/>
      <c r="R618" s="37"/>
    </row>
    <row r="619" spans="1:18" s="7" customFormat="1" ht="13" x14ac:dyDescent="0.3">
      <c r="A619" s="8">
        <v>607</v>
      </c>
      <c r="B619" s="8" t="s">
        <v>623</v>
      </c>
      <c r="C619" s="8" t="s">
        <v>1162</v>
      </c>
      <c r="D619" s="9" t="s">
        <v>1163</v>
      </c>
      <c r="E619" s="10">
        <v>349</v>
      </c>
      <c r="F619" s="8">
        <v>17</v>
      </c>
      <c r="G619" s="49">
        <f t="shared" si="15"/>
        <v>4.8710601719197708E-2</v>
      </c>
      <c r="H619" s="9">
        <v>6</v>
      </c>
      <c r="I619" s="10">
        <v>150</v>
      </c>
      <c r="J619" s="8">
        <v>84</v>
      </c>
      <c r="K619" s="49">
        <f>J619/I619</f>
        <v>0.56000000000000005</v>
      </c>
      <c r="L619" s="46">
        <v>30</v>
      </c>
      <c r="M619" s="37"/>
      <c r="N619" s="37"/>
      <c r="O619" s="37"/>
      <c r="P619" s="37"/>
      <c r="Q619" s="37"/>
      <c r="R619" s="37"/>
    </row>
    <row r="620" spans="1:18" s="7" customFormat="1" ht="13" x14ac:dyDescent="0.3">
      <c r="A620" s="8">
        <v>608</v>
      </c>
      <c r="B620" s="8" t="s">
        <v>623</v>
      </c>
      <c r="C620" s="8" t="s">
        <v>1164</v>
      </c>
      <c r="D620" s="9" t="s">
        <v>1165</v>
      </c>
      <c r="E620" s="10">
        <v>174</v>
      </c>
      <c r="F620" s="8">
        <v>5</v>
      </c>
      <c r="G620" s="49">
        <f t="shared" si="15"/>
        <v>2.8735632183908046E-2</v>
      </c>
      <c r="H620" s="9">
        <v>5</v>
      </c>
      <c r="I620" s="10">
        <v>86</v>
      </c>
      <c r="J620" s="8">
        <v>17</v>
      </c>
      <c r="K620" s="49">
        <f>J620/I620</f>
        <v>0.19767441860465115</v>
      </c>
      <c r="L620" s="46">
        <v>6</v>
      </c>
      <c r="M620" s="37"/>
      <c r="N620" s="37"/>
      <c r="O620" s="37"/>
      <c r="P620" s="37"/>
      <c r="Q620" s="37"/>
      <c r="R620" s="37"/>
    </row>
    <row r="621" spans="1:18" s="7" customFormat="1" ht="13" x14ac:dyDescent="0.3">
      <c r="A621" s="8">
        <v>609</v>
      </c>
      <c r="B621" s="8" t="s">
        <v>623</v>
      </c>
      <c r="C621" s="8" t="s">
        <v>1166</v>
      </c>
      <c r="D621" s="9" t="s">
        <v>1167</v>
      </c>
      <c r="E621" s="10">
        <v>485</v>
      </c>
      <c r="F621" s="8">
        <v>64</v>
      </c>
      <c r="G621" s="49">
        <f t="shared" si="15"/>
        <v>0.13195876288659794</v>
      </c>
      <c r="H621" s="9">
        <v>28</v>
      </c>
      <c r="I621" s="10">
        <v>218</v>
      </c>
      <c r="J621" s="8">
        <v>114</v>
      </c>
      <c r="K621" s="49">
        <f>J621/I621</f>
        <v>0.52293577981651373</v>
      </c>
      <c r="L621" s="46">
        <v>48</v>
      </c>
      <c r="M621" s="37"/>
      <c r="N621" s="37"/>
      <c r="O621" s="37"/>
      <c r="P621" s="37"/>
      <c r="Q621" s="37"/>
      <c r="R621" s="37"/>
    </row>
    <row r="622" spans="1:18" s="7" customFormat="1" ht="13" x14ac:dyDescent="0.3">
      <c r="A622" s="8">
        <v>610</v>
      </c>
      <c r="B622" s="8" t="s">
        <v>623</v>
      </c>
      <c r="C622" s="8" t="s">
        <v>1168</v>
      </c>
      <c r="D622" s="9" t="s">
        <v>1169</v>
      </c>
      <c r="E622" s="10">
        <v>528</v>
      </c>
      <c r="F622" s="8">
        <v>120</v>
      </c>
      <c r="G622" s="51">
        <f t="shared" si="15"/>
        <v>0.22727272727272727</v>
      </c>
      <c r="H622" s="9">
        <v>111</v>
      </c>
      <c r="I622" s="10">
        <v>280</v>
      </c>
      <c r="J622" s="8">
        <v>146</v>
      </c>
      <c r="K622" s="49">
        <f>J622/I622</f>
        <v>0.52142857142857146</v>
      </c>
      <c r="L622" s="46">
        <v>60</v>
      </c>
      <c r="M622" s="37"/>
      <c r="N622" s="37"/>
      <c r="O622" s="37"/>
      <c r="P622" s="37"/>
      <c r="Q622" s="37"/>
      <c r="R622" s="37"/>
    </row>
    <row r="623" spans="1:18" s="7" customFormat="1" ht="13" x14ac:dyDescent="0.3">
      <c r="A623" s="8">
        <v>611</v>
      </c>
      <c r="B623" s="8" t="s">
        <v>623</v>
      </c>
      <c r="C623" s="8" t="s">
        <v>1170</v>
      </c>
      <c r="D623" s="9" t="s">
        <v>1171</v>
      </c>
      <c r="E623" s="10">
        <v>494</v>
      </c>
      <c r="F623" s="8">
        <v>78</v>
      </c>
      <c r="G623" s="49">
        <f t="shared" si="15"/>
        <v>0.15789473684210525</v>
      </c>
      <c r="H623" s="9">
        <v>30</v>
      </c>
      <c r="I623" s="10">
        <v>223</v>
      </c>
      <c r="J623" s="8">
        <v>123</v>
      </c>
      <c r="K623" s="49">
        <f>J623/I623</f>
        <v>0.55156950672645744</v>
      </c>
      <c r="L623" s="46">
        <v>53</v>
      </c>
      <c r="M623" s="37"/>
      <c r="N623" s="37"/>
      <c r="O623" s="37"/>
      <c r="P623" s="37"/>
      <c r="Q623" s="37"/>
      <c r="R623" s="37"/>
    </row>
    <row r="624" spans="1:18" s="7" customFormat="1" ht="13" x14ac:dyDescent="0.3">
      <c r="A624" s="8">
        <v>612</v>
      </c>
      <c r="B624" s="8" t="s">
        <v>623</v>
      </c>
      <c r="C624" s="8" t="s">
        <v>1172</v>
      </c>
      <c r="D624" s="9" t="s">
        <v>1173</v>
      </c>
      <c r="E624" s="10">
        <v>366</v>
      </c>
      <c r="F624" s="8">
        <v>153</v>
      </c>
      <c r="G624" s="52">
        <f t="shared" si="15"/>
        <v>0.41803278688524592</v>
      </c>
      <c r="H624" s="9">
        <v>65</v>
      </c>
      <c r="I624" s="10">
        <v>143</v>
      </c>
      <c r="J624" s="8">
        <v>88</v>
      </c>
      <c r="K624" s="51">
        <f>J624/I624</f>
        <v>0.61538461538461542</v>
      </c>
      <c r="L624" s="46">
        <v>30</v>
      </c>
      <c r="M624" s="37"/>
      <c r="N624" s="37"/>
      <c r="O624" s="37"/>
      <c r="P624" s="37"/>
      <c r="Q624" s="37"/>
      <c r="R624" s="37"/>
    </row>
    <row r="625" spans="1:18" s="7" customFormat="1" ht="13" x14ac:dyDescent="0.3">
      <c r="A625" s="8">
        <v>613</v>
      </c>
      <c r="B625" s="8" t="s">
        <v>623</v>
      </c>
      <c r="C625" s="8" t="s">
        <v>1174</v>
      </c>
      <c r="D625" s="9" t="s">
        <v>1175</v>
      </c>
      <c r="E625" s="10">
        <v>367</v>
      </c>
      <c r="F625" s="8">
        <v>80</v>
      </c>
      <c r="G625" s="51">
        <f t="shared" si="15"/>
        <v>0.21798365122615804</v>
      </c>
      <c r="H625" s="9">
        <v>25</v>
      </c>
      <c r="I625" s="10">
        <v>166</v>
      </c>
      <c r="J625" s="8">
        <v>83</v>
      </c>
      <c r="K625" s="49">
        <f>J625/I625</f>
        <v>0.5</v>
      </c>
      <c r="L625" s="46">
        <v>29</v>
      </c>
      <c r="M625" s="37"/>
      <c r="N625" s="37"/>
      <c r="O625" s="37"/>
      <c r="P625" s="37"/>
      <c r="Q625" s="37"/>
      <c r="R625" s="37"/>
    </row>
    <row r="626" spans="1:18" s="7" customFormat="1" ht="13" x14ac:dyDescent="0.3">
      <c r="A626" s="8">
        <v>614</v>
      </c>
      <c r="B626" s="8" t="s">
        <v>623</v>
      </c>
      <c r="C626" s="8" t="s">
        <v>1176</v>
      </c>
      <c r="D626" s="9" t="s">
        <v>1177</v>
      </c>
      <c r="E626" s="10">
        <v>798</v>
      </c>
      <c r="F626" s="8">
        <v>410</v>
      </c>
      <c r="G626" s="52">
        <f t="shared" si="15"/>
        <v>0.51378446115288223</v>
      </c>
      <c r="H626" s="9">
        <v>135</v>
      </c>
      <c r="I626" s="10">
        <v>307</v>
      </c>
      <c r="J626" s="8">
        <v>206</v>
      </c>
      <c r="K626" s="51">
        <f>J626/I626</f>
        <v>0.67100977198697065</v>
      </c>
      <c r="L626" s="46">
        <v>71</v>
      </c>
      <c r="M626" s="37"/>
      <c r="N626" s="37"/>
      <c r="O626" s="37"/>
      <c r="P626" s="37"/>
      <c r="Q626" s="37"/>
      <c r="R626" s="37"/>
    </row>
    <row r="627" spans="1:18" s="7" customFormat="1" ht="13" x14ac:dyDescent="0.3">
      <c r="A627" s="8">
        <v>615</v>
      </c>
      <c r="B627" s="8" t="s">
        <v>623</v>
      </c>
      <c r="C627" s="8" t="s">
        <v>1178</v>
      </c>
      <c r="D627" s="9" t="s">
        <v>1179</v>
      </c>
      <c r="E627" s="10">
        <v>726</v>
      </c>
      <c r="F627" s="8">
        <v>90</v>
      </c>
      <c r="G627" s="49">
        <f t="shared" si="15"/>
        <v>0.12396694214876033</v>
      </c>
      <c r="H627" s="9">
        <v>35</v>
      </c>
      <c r="I627" s="10">
        <v>317</v>
      </c>
      <c r="J627" s="8">
        <v>166</v>
      </c>
      <c r="K627" s="49">
        <f>J627/I627</f>
        <v>0.52365930599369082</v>
      </c>
      <c r="L627" s="46">
        <v>65</v>
      </c>
      <c r="M627" s="37"/>
      <c r="N627" s="37"/>
      <c r="O627" s="37"/>
      <c r="P627" s="37"/>
      <c r="Q627" s="37"/>
      <c r="R627" s="37"/>
    </row>
    <row r="628" spans="1:18" s="7" customFormat="1" ht="13" x14ac:dyDescent="0.3">
      <c r="A628" s="8">
        <v>616</v>
      </c>
      <c r="B628" s="8" t="s">
        <v>623</v>
      </c>
      <c r="C628" s="8" t="s">
        <v>1180</v>
      </c>
      <c r="D628" s="9" t="s">
        <v>1181</v>
      </c>
      <c r="E628" s="10">
        <v>727</v>
      </c>
      <c r="F628" s="8">
        <v>302</v>
      </c>
      <c r="G628" s="52">
        <f t="shared" si="15"/>
        <v>0.4154057771664374</v>
      </c>
      <c r="H628" s="9">
        <v>100</v>
      </c>
      <c r="I628" s="10">
        <v>311</v>
      </c>
      <c r="J628" s="8">
        <v>195</v>
      </c>
      <c r="K628" s="51">
        <f>J628/I628</f>
        <v>0.62700964630225076</v>
      </c>
      <c r="L628" s="46">
        <v>76</v>
      </c>
      <c r="M628" s="37"/>
      <c r="N628" s="37"/>
      <c r="O628" s="37"/>
      <c r="P628" s="37"/>
      <c r="Q628" s="37"/>
      <c r="R628" s="37"/>
    </row>
    <row r="629" spans="1:18" s="7" customFormat="1" ht="13" x14ac:dyDescent="0.3">
      <c r="A629" s="8">
        <v>617</v>
      </c>
      <c r="B629" s="8" t="s">
        <v>623</v>
      </c>
      <c r="C629" s="8" t="s">
        <v>1182</v>
      </c>
      <c r="D629" s="9" t="s">
        <v>1183</v>
      </c>
      <c r="E629" s="10">
        <v>649</v>
      </c>
      <c r="F629" s="8">
        <v>43</v>
      </c>
      <c r="G629" s="49">
        <f t="shared" si="15"/>
        <v>6.6255778120184905E-2</v>
      </c>
      <c r="H629" s="9">
        <v>30</v>
      </c>
      <c r="I629" s="10">
        <v>285</v>
      </c>
      <c r="J629" s="8">
        <v>163</v>
      </c>
      <c r="K629" s="49">
        <f>J629/I629</f>
        <v>0.57192982456140351</v>
      </c>
      <c r="L629" s="46">
        <v>55</v>
      </c>
      <c r="M629" s="37"/>
      <c r="N629" s="37"/>
      <c r="O629" s="37"/>
      <c r="P629" s="37"/>
      <c r="Q629" s="37"/>
      <c r="R629" s="37"/>
    </row>
    <row r="630" spans="1:18" s="7" customFormat="1" ht="13" x14ac:dyDescent="0.3">
      <c r="A630" s="8">
        <v>618</v>
      </c>
      <c r="B630" s="8" t="s">
        <v>623</v>
      </c>
      <c r="C630" s="8" t="s">
        <v>1184</v>
      </c>
      <c r="D630" s="9" t="s">
        <v>1185</v>
      </c>
      <c r="E630" s="10">
        <v>771</v>
      </c>
      <c r="F630" s="8">
        <v>271</v>
      </c>
      <c r="G630" s="51">
        <f t="shared" si="15"/>
        <v>0.35149156939040205</v>
      </c>
      <c r="H630" s="9">
        <v>120</v>
      </c>
      <c r="I630" s="10">
        <v>324</v>
      </c>
      <c r="J630" s="8">
        <v>229</v>
      </c>
      <c r="K630" s="52">
        <f>J630/I630</f>
        <v>0.70679012345679015</v>
      </c>
      <c r="L630" s="46">
        <v>75</v>
      </c>
      <c r="M630" s="37"/>
      <c r="N630" s="37"/>
      <c r="O630" s="37"/>
      <c r="P630" s="37"/>
      <c r="Q630" s="37"/>
      <c r="R630" s="37"/>
    </row>
    <row r="631" spans="1:18" s="7" customFormat="1" ht="13" x14ac:dyDescent="0.3">
      <c r="A631" s="8">
        <v>619</v>
      </c>
      <c r="B631" s="8" t="s">
        <v>623</v>
      </c>
      <c r="C631" s="8" t="s">
        <v>1186</v>
      </c>
      <c r="D631" s="9" t="s">
        <v>1187</v>
      </c>
      <c r="E631" s="10">
        <v>709</v>
      </c>
      <c r="F631" s="8">
        <v>98</v>
      </c>
      <c r="G631" s="49">
        <f t="shared" si="15"/>
        <v>0.1382228490832158</v>
      </c>
      <c r="H631" s="9">
        <v>49</v>
      </c>
      <c r="I631" s="10">
        <v>350</v>
      </c>
      <c r="J631" s="8">
        <v>152</v>
      </c>
      <c r="K631" s="49">
        <f>J631/I631</f>
        <v>0.43428571428571427</v>
      </c>
      <c r="L631" s="46">
        <v>65</v>
      </c>
      <c r="M631" s="37"/>
      <c r="N631" s="37"/>
      <c r="O631" s="37"/>
      <c r="P631" s="37"/>
      <c r="Q631" s="37"/>
      <c r="R631" s="37"/>
    </row>
    <row r="632" spans="1:18" s="7" customFormat="1" ht="13" x14ac:dyDescent="0.3">
      <c r="A632" s="8">
        <v>620</v>
      </c>
      <c r="B632" s="8" t="s">
        <v>623</v>
      </c>
      <c r="C632" s="8" t="s">
        <v>1188</v>
      </c>
      <c r="D632" s="9" t="s">
        <v>1189</v>
      </c>
      <c r="E632" s="10">
        <v>1361</v>
      </c>
      <c r="F632" s="8">
        <v>143</v>
      </c>
      <c r="G632" s="49">
        <f t="shared" si="15"/>
        <v>0.10506980161645849</v>
      </c>
      <c r="H632" s="9">
        <v>71</v>
      </c>
      <c r="I632" s="10">
        <v>635</v>
      </c>
      <c r="J632" s="8">
        <v>430</v>
      </c>
      <c r="K632" s="51">
        <f>J632/I632</f>
        <v>0.67716535433070868</v>
      </c>
      <c r="L632" s="46">
        <v>126</v>
      </c>
      <c r="M632" s="37"/>
      <c r="N632" s="37"/>
      <c r="O632" s="37"/>
      <c r="P632" s="37"/>
      <c r="Q632" s="37"/>
      <c r="R632" s="37"/>
    </row>
    <row r="633" spans="1:18" s="7" customFormat="1" ht="13" x14ac:dyDescent="0.3">
      <c r="A633" s="8">
        <v>621</v>
      </c>
      <c r="B633" s="8" t="s">
        <v>623</v>
      </c>
      <c r="C633" s="8" t="s">
        <v>1190</v>
      </c>
      <c r="D633" s="9" t="s">
        <v>1191</v>
      </c>
      <c r="E633" s="10">
        <v>539</v>
      </c>
      <c r="F633" s="8">
        <v>219</v>
      </c>
      <c r="G633" s="52">
        <f t="shared" si="15"/>
        <v>0.40630797773654914</v>
      </c>
      <c r="H633" s="9">
        <v>103</v>
      </c>
      <c r="I633" s="10">
        <v>241</v>
      </c>
      <c r="J633" s="8">
        <v>146</v>
      </c>
      <c r="K633" s="51">
        <f>J633/I633</f>
        <v>0.60580912863070535</v>
      </c>
      <c r="L633" s="46">
        <v>60</v>
      </c>
      <c r="M633" s="37"/>
      <c r="N633" s="37"/>
      <c r="O633" s="37"/>
      <c r="P633" s="37"/>
      <c r="Q633" s="37"/>
      <c r="R633" s="37"/>
    </row>
    <row r="634" spans="1:18" s="7" customFormat="1" ht="13" x14ac:dyDescent="0.3">
      <c r="A634" s="8">
        <v>622</v>
      </c>
      <c r="B634" s="8" t="s">
        <v>623</v>
      </c>
      <c r="C634" s="8" t="s">
        <v>1192</v>
      </c>
      <c r="D634" s="9" t="s">
        <v>1193</v>
      </c>
      <c r="E634" s="10">
        <v>418</v>
      </c>
      <c r="F634" s="8">
        <v>103</v>
      </c>
      <c r="G634" s="51">
        <f t="shared" si="15"/>
        <v>0.24641148325358853</v>
      </c>
      <c r="H634" s="9">
        <v>42</v>
      </c>
      <c r="I634" s="10">
        <v>171</v>
      </c>
      <c r="J634" s="8">
        <v>103</v>
      </c>
      <c r="K634" s="51">
        <f>J634/I634</f>
        <v>0.60233918128654973</v>
      </c>
      <c r="L634" s="46">
        <v>47</v>
      </c>
      <c r="M634" s="37"/>
      <c r="N634" s="37"/>
      <c r="O634" s="37"/>
      <c r="P634" s="37"/>
      <c r="Q634" s="37"/>
      <c r="R634" s="37"/>
    </row>
    <row r="635" spans="1:18" s="7" customFormat="1" ht="13" x14ac:dyDescent="0.3">
      <c r="A635" s="8">
        <v>623</v>
      </c>
      <c r="B635" s="8" t="s">
        <v>623</v>
      </c>
      <c r="C635" s="8" t="s">
        <v>1194</v>
      </c>
      <c r="D635" s="9" t="s">
        <v>1195</v>
      </c>
      <c r="E635" s="10">
        <v>741</v>
      </c>
      <c r="F635" s="8">
        <v>241</v>
      </c>
      <c r="G635" s="51">
        <f t="shared" si="15"/>
        <v>0.32523616734143052</v>
      </c>
      <c r="H635" s="9">
        <v>107</v>
      </c>
      <c r="I635" s="10">
        <v>340</v>
      </c>
      <c r="J635" s="8">
        <v>148</v>
      </c>
      <c r="K635" s="49">
        <f>J635/I635</f>
        <v>0.43529411764705883</v>
      </c>
      <c r="L635" s="46">
        <v>57</v>
      </c>
      <c r="M635" s="37"/>
      <c r="N635" s="37"/>
      <c r="O635" s="37"/>
      <c r="P635" s="37"/>
      <c r="Q635" s="37"/>
      <c r="R635" s="37"/>
    </row>
    <row r="636" spans="1:18" s="7" customFormat="1" ht="13" x14ac:dyDescent="0.3">
      <c r="A636" s="8">
        <v>624</v>
      </c>
      <c r="B636" s="8" t="s">
        <v>623</v>
      </c>
      <c r="C636" s="8" t="s">
        <v>1196</v>
      </c>
      <c r="D636" s="9" t="s">
        <v>1197</v>
      </c>
      <c r="E636" s="10">
        <v>467</v>
      </c>
      <c r="F636" s="8">
        <v>139</v>
      </c>
      <c r="G636" s="51">
        <f t="shared" si="15"/>
        <v>0.29764453961456105</v>
      </c>
      <c r="H636" s="9">
        <v>74</v>
      </c>
      <c r="I636" s="10">
        <v>197</v>
      </c>
      <c r="J636" s="8">
        <v>89</v>
      </c>
      <c r="K636" s="49">
        <f>J636/I636</f>
        <v>0.45177664974619292</v>
      </c>
      <c r="L636" s="46">
        <v>40</v>
      </c>
      <c r="M636" s="37"/>
      <c r="N636" s="37"/>
      <c r="O636" s="37"/>
      <c r="P636" s="37"/>
      <c r="Q636" s="37"/>
      <c r="R636" s="37"/>
    </row>
    <row r="637" spans="1:18" s="7" customFormat="1" ht="13" x14ac:dyDescent="0.3">
      <c r="A637" s="8">
        <v>625</v>
      </c>
      <c r="B637" s="8" t="s">
        <v>623</v>
      </c>
      <c r="C637" s="8" t="s">
        <v>1198</v>
      </c>
      <c r="D637" s="9" t="s">
        <v>1199</v>
      </c>
      <c r="E637" s="10">
        <v>324</v>
      </c>
      <c r="F637" s="8">
        <v>87</v>
      </c>
      <c r="G637" s="51">
        <f t="shared" si="15"/>
        <v>0.26851851851851855</v>
      </c>
      <c r="H637" s="9">
        <v>42</v>
      </c>
      <c r="I637" s="10">
        <v>137</v>
      </c>
      <c r="J637" s="8">
        <v>85</v>
      </c>
      <c r="K637" s="51">
        <f>J637/I637</f>
        <v>0.62043795620437958</v>
      </c>
      <c r="L637" s="46">
        <v>40</v>
      </c>
      <c r="M637" s="37"/>
      <c r="N637" s="37"/>
      <c r="O637" s="37"/>
      <c r="P637" s="37"/>
      <c r="Q637" s="37"/>
      <c r="R637" s="37"/>
    </row>
    <row r="638" spans="1:18" s="7" customFormat="1" ht="13" x14ac:dyDescent="0.3">
      <c r="A638" s="8">
        <v>626</v>
      </c>
      <c r="B638" s="8" t="s">
        <v>623</v>
      </c>
      <c r="C638" s="8" t="s">
        <v>1200</v>
      </c>
      <c r="D638" s="9" t="s">
        <v>1201</v>
      </c>
      <c r="E638" s="10">
        <v>823</v>
      </c>
      <c r="F638" s="8">
        <v>186</v>
      </c>
      <c r="G638" s="51">
        <f t="shared" si="15"/>
        <v>0.22600243013365734</v>
      </c>
      <c r="H638" s="9">
        <v>96</v>
      </c>
      <c r="I638" s="10">
        <v>344</v>
      </c>
      <c r="J638" s="8">
        <v>204</v>
      </c>
      <c r="K638" s="49">
        <f>J638/I638</f>
        <v>0.59302325581395354</v>
      </c>
      <c r="L638" s="46">
        <v>83</v>
      </c>
      <c r="M638" s="37"/>
      <c r="N638" s="37"/>
      <c r="O638" s="37"/>
      <c r="P638" s="37"/>
      <c r="Q638" s="37"/>
      <c r="R638" s="37"/>
    </row>
    <row r="639" spans="1:18" s="7" customFormat="1" ht="13" x14ac:dyDescent="0.3">
      <c r="A639" s="8">
        <v>627</v>
      </c>
      <c r="B639" s="8" t="s">
        <v>623</v>
      </c>
      <c r="C639" s="8" t="s">
        <v>1202</v>
      </c>
      <c r="D639" s="9" t="s">
        <v>1203</v>
      </c>
      <c r="E639" s="10">
        <v>299</v>
      </c>
      <c r="F639" s="8">
        <v>110</v>
      </c>
      <c r="G639" s="51">
        <f t="shared" si="15"/>
        <v>0.36789297658862874</v>
      </c>
      <c r="H639" s="9">
        <v>47</v>
      </c>
      <c r="I639" s="10">
        <v>126</v>
      </c>
      <c r="J639" s="8">
        <v>76</v>
      </c>
      <c r="K639" s="51">
        <f>J639/I639</f>
        <v>0.60317460317460314</v>
      </c>
      <c r="L639" s="46">
        <v>28</v>
      </c>
      <c r="M639" s="37"/>
      <c r="N639" s="37"/>
      <c r="O639" s="37"/>
      <c r="P639" s="37"/>
      <c r="Q639" s="37"/>
      <c r="R639" s="37"/>
    </row>
    <row r="640" spans="1:18" s="7" customFormat="1" ht="13" x14ac:dyDescent="0.3">
      <c r="A640" s="8">
        <v>628</v>
      </c>
      <c r="B640" s="8" t="s">
        <v>623</v>
      </c>
      <c r="C640" s="8" t="s">
        <v>1204</v>
      </c>
      <c r="D640" s="9" t="s">
        <v>1205</v>
      </c>
      <c r="E640" s="10">
        <v>602</v>
      </c>
      <c r="F640" s="8">
        <v>157</v>
      </c>
      <c r="G640" s="51">
        <f t="shared" si="15"/>
        <v>0.26079734219269102</v>
      </c>
      <c r="H640" s="9">
        <v>64</v>
      </c>
      <c r="I640" s="10">
        <v>248</v>
      </c>
      <c r="J640" s="8">
        <v>151</v>
      </c>
      <c r="K640" s="51">
        <f>J640/I640</f>
        <v>0.6088709677419355</v>
      </c>
      <c r="L640" s="46">
        <v>67</v>
      </c>
      <c r="M640" s="37"/>
      <c r="N640" s="37"/>
      <c r="O640" s="37"/>
      <c r="P640" s="37"/>
      <c r="Q640" s="37"/>
      <c r="R640" s="37"/>
    </row>
    <row r="641" spans="1:18" s="7" customFormat="1" ht="13" x14ac:dyDescent="0.3">
      <c r="A641" s="8">
        <v>629</v>
      </c>
      <c r="B641" s="8" t="s">
        <v>623</v>
      </c>
      <c r="C641" s="8" t="s">
        <v>1206</v>
      </c>
      <c r="D641" s="9" t="s">
        <v>1207</v>
      </c>
      <c r="E641" s="10">
        <v>314</v>
      </c>
      <c r="F641" s="8">
        <v>88</v>
      </c>
      <c r="G641" s="51">
        <f t="shared" si="15"/>
        <v>0.28025477707006369</v>
      </c>
      <c r="H641" s="9">
        <v>35</v>
      </c>
      <c r="I641" s="10">
        <v>124</v>
      </c>
      <c r="J641" s="8">
        <v>62</v>
      </c>
      <c r="K641" s="49">
        <f>J641/I641</f>
        <v>0.5</v>
      </c>
      <c r="L641" s="46">
        <v>19</v>
      </c>
      <c r="M641" s="37"/>
      <c r="N641" s="37"/>
      <c r="O641" s="37"/>
      <c r="P641" s="37"/>
      <c r="Q641" s="37"/>
      <c r="R641" s="37"/>
    </row>
    <row r="642" spans="1:18" s="7" customFormat="1" ht="13" x14ac:dyDescent="0.3">
      <c r="A642" s="8">
        <v>630</v>
      </c>
      <c r="B642" s="8" t="s">
        <v>623</v>
      </c>
      <c r="C642" s="8" t="s">
        <v>1208</v>
      </c>
      <c r="D642" s="9" t="s">
        <v>1209</v>
      </c>
      <c r="E642" s="10">
        <v>382</v>
      </c>
      <c r="F642" s="8">
        <v>89</v>
      </c>
      <c r="G642" s="51">
        <f t="shared" si="15"/>
        <v>0.23298429319371727</v>
      </c>
      <c r="H642" s="9">
        <v>37</v>
      </c>
      <c r="I642" s="10">
        <v>145</v>
      </c>
      <c r="J642" s="8">
        <v>61</v>
      </c>
      <c r="K642" s="49">
        <f>J642/I642</f>
        <v>0.4206896551724138</v>
      </c>
      <c r="L642" s="46">
        <v>26</v>
      </c>
      <c r="M642" s="37"/>
      <c r="N642" s="37"/>
      <c r="O642" s="37"/>
      <c r="P642" s="37"/>
      <c r="Q642" s="37"/>
      <c r="R642" s="37"/>
    </row>
    <row r="643" spans="1:18" s="7" customFormat="1" ht="13" x14ac:dyDescent="0.3">
      <c r="A643" s="8">
        <v>631</v>
      </c>
      <c r="B643" s="8" t="s">
        <v>623</v>
      </c>
      <c r="C643" s="8" t="s">
        <v>1210</v>
      </c>
      <c r="D643" s="9" t="s">
        <v>1211</v>
      </c>
      <c r="E643" s="10">
        <v>447</v>
      </c>
      <c r="F643" s="8">
        <v>113</v>
      </c>
      <c r="G643" s="51">
        <f t="shared" si="15"/>
        <v>0.25279642058165547</v>
      </c>
      <c r="H643" s="9">
        <v>61</v>
      </c>
      <c r="I643" s="10">
        <v>196</v>
      </c>
      <c r="J643" s="8">
        <v>123</v>
      </c>
      <c r="K643" s="51">
        <f>J643/I643</f>
        <v>0.62755102040816324</v>
      </c>
      <c r="L643" s="46">
        <v>32</v>
      </c>
      <c r="M643" s="37"/>
      <c r="N643" s="37"/>
      <c r="O643" s="37"/>
      <c r="P643" s="37"/>
      <c r="Q643" s="37"/>
      <c r="R643" s="37"/>
    </row>
    <row r="644" spans="1:18" s="7" customFormat="1" ht="13" x14ac:dyDescent="0.3">
      <c r="A644" s="8">
        <v>632</v>
      </c>
      <c r="B644" s="8" t="s">
        <v>623</v>
      </c>
      <c r="C644" s="8" t="s">
        <v>1212</v>
      </c>
      <c r="D644" s="9" t="s">
        <v>1213</v>
      </c>
      <c r="E644" s="10">
        <v>688</v>
      </c>
      <c r="F644" s="8">
        <v>154</v>
      </c>
      <c r="G644" s="51">
        <f t="shared" si="15"/>
        <v>0.22383720930232559</v>
      </c>
      <c r="H644" s="9">
        <v>65</v>
      </c>
      <c r="I644" s="10">
        <v>282</v>
      </c>
      <c r="J644" s="8">
        <v>166</v>
      </c>
      <c r="K644" s="49">
        <f>J644/I644</f>
        <v>0.58865248226950351</v>
      </c>
      <c r="L644" s="46">
        <v>64</v>
      </c>
      <c r="M644" s="37"/>
      <c r="N644" s="37"/>
      <c r="O644" s="37"/>
      <c r="P644" s="37"/>
      <c r="Q644" s="37"/>
      <c r="R644" s="37"/>
    </row>
    <row r="645" spans="1:18" s="7" customFormat="1" ht="13" x14ac:dyDescent="0.3">
      <c r="A645" s="8">
        <v>633</v>
      </c>
      <c r="B645" s="8" t="s">
        <v>623</v>
      </c>
      <c r="C645" s="8" t="s">
        <v>1214</v>
      </c>
      <c r="D645" s="9" t="s">
        <v>1215</v>
      </c>
      <c r="E645" s="10">
        <v>1301</v>
      </c>
      <c r="F645" s="8">
        <v>4</v>
      </c>
      <c r="G645" s="49">
        <f t="shared" si="15"/>
        <v>3.0745580322828594E-3</v>
      </c>
      <c r="H645" s="9">
        <v>0</v>
      </c>
      <c r="I645" s="10">
        <v>587</v>
      </c>
      <c r="J645" s="8">
        <v>329</v>
      </c>
      <c r="K645" s="49">
        <f>J645/I645</f>
        <v>0.5604770017035775</v>
      </c>
      <c r="L645" s="46">
        <v>131</v>
      </c>
      <c r="M645" s="37"/>
      <c r="N645" s="37"/>
      <c r="O645" s="37"/>
      <c r="P645" s="37"/>
      <c r="Q645" s="37"/>
      <c r="R645" s="37"/>
    </row>
    <row r="646" spans="1:18" s="7" customFormat="1" ht="13" x14ac:dyDescent="0.3">
      <c r="A646" s="8">
        <v>634</v>
      </c>
      <c r="B646" s="8" t="s">
        <v>623</v>
      </c>
      <c r="C646" s="8" t="s">
        <v>1216</v>
      </c>
      <c r="D646" s="9" t="s">
        <v>1217</v>
      </c>
      <c r="E646" s="10">
        <v>715</v>
      </c>
      <c r="F646" s="8">
        <v>33</v>
      </c>
      <c r="G646" s="49">
        <f t="shared" si="15"/>
        <v>4.6153846153846156E-2</v>
      </c>
      <c r="H646" s="9">
        <v>8</v>
      </c>
      <c r="I646" s="10">
        <v>296</v>
      </c>
      <c r="J646" s="8">
        <v>150</v>
      </c>
      <c r="K646" s="49">
        <f>J646/I646</f>
        <v>0.5067567567567568</v>
      </c>
      <c r="L646" s="46">
        <v>36</v>
      </c>
      <c r="M646" s="37"/>
      <c r="N646" s="37"/>
      <c r="O646" s="37"/>
      <c r="P646" s="37"/>
      <c r="Q646" s="37"/>
      <c r="R646" s="37"/>
    </row>
    <row r="647" spans="1:18" s="7" customFormat="1" ht="13" x14ac:dyDescent="0.3">
      <c r="A647" s="8">
        <v>635</v>
      </c>
      <c r="B647" s="8" t="s">
        <v>623</v>
      </c>
      <c r="C647" s="8" t="s">
        <v>1218</v>
      </c>
      <c r="D647" s="9" t="s">
        <v>1219</v>
      </c>
      <c r="E647" s="10">
        <v>421</v>
      </c>
      <c r="F647" s="8">
        <v>2</v>
      </c>
      <c r="G647" s="49">
        <f t="shared" si="15"/>
        <v>4.7505938242280287E-3</v>
      </c>
      <c r="H647" s="9">
        <v>2</v>
      </c>
      <c r="I647" s="10">
        <v>177</v>
      </c>
      <c r="J647" s="8">
        <v>78</v>
      </c>
      <c r="K647" s="49">
        <f>J647/I647</f>
        <v>0.44067796610169491</v>
      </c>
      <c r="L647" s="46">
        <v>41</v>
      </c>
      <c r="M647" s="37"/>
      <c r="N647" s="37"/>
      <c r="O647" s="37"/>
      <c r="P647" s="37"/>
      <c r="Q647" s="37"/>
      <c r="R647" s="37"/>
    </row>
    <row r="648" spans="1:18" s="7" customFormat="1" ht="13" x14ac:dyDescent="0.3">
      <c r="A648" s="8">
        <v>636</v>
      </c>
      <c r="B648" s="8" t="s">
        <v>623</v>
      </c>
      <c r="C648" s="8" t="s">
        <v>1220</v>
      </c>
      <c r="D648" s="9" t="s">
        <v>1221</v>
      </c>
      <c r="E648" s="10">
        <v>569</v>
      </c>
      <c r="F648" s="8">
        <v>83</v>
      </c>
      <c r="G648" s="49">
        <f t="shared" si="15"/>
        <v>0.14586994727592267</v>
      </c>
      <c r="H648" s="9">
        <v>42</v>
      </c>
      <c r="I648" s="10">
        <v>310</v>
      </c>
      <c r="J648" s="8">
        <v>129</v>
      </c>
      <c r="K648" s="49">
        <f>J648/I648</f>
        <v>0.41612903225806452</v>
      </c>
      <c r="L648" s="46">
        <v>60</v>
      </c>
      <c r="M648" s="37"/>
      <c r="N648" s="37"/>
      <c r="O648" s="37"/>
      <c r="P648" s="37"/>
      <c r="Q648" s="37"/>
      <c r="R648" s="37"/>
    </row>
    <row r="649" spans="1:18" s="7" customFormat="1" ht="13" x14ac:dyDescent="0.3">
      <c r="A649" s="8">
        <v>637</v>
      </c>
      <c r="B649" s="8" t="s">
        <v>623</v>
      </c>
      <c r="C649" s="8" t="s">
        <v>1222</v>
      </c>
      <c r="D649" s="9" t="s">
        <v>1223</v>
      </c>
      <c r="E649" s="10">
        <v>420</v>
      </c>
      <c r="F649" s="8">
        <v>181</v>
      </c>
      <c r="G649" s="52">
        <f t="shared" si="15"/>
        <v>0.43095238095238098</v>
      </c>
      <c r="H649" s="9">
        <v>85</v>
      </c>
      <c r="I649" s="10">
        <v>182</v>
      </c>
      <c r="J649" s="8">
        <v>94</v>
      </c>
      <c r="K649" s="49">
        <f>J649/I649</f>
        <v>0.51648351648351654</v>
      </c>
      <c r="L649" s="46">
        <v>50</v>
      </c>
      <c r="M649" s="37"/>
      <c r="N649" s="37"/>
      <c r="O649" s="37"/>
      <c r="P649" s="37"/>
      <c r="Q649" s="37"/>
      <c r="R649" s="37"/>
    </row>
    <row r="650" spans="1:18" s="7" customFormat="1" ht="13" x14ac:dyDescent="0.3">
      <c r="A650" s="8">
        <v>638</v>
      </c>
      <c r="B650" s="8" t="s">
        <v>623</v>
      </c>
      <c r="C650" s="8" t="s">
        <v>1224</v>
      </c>
      <c r="D650" s="9" t="s">
        <v>1225</v>
      </c>
      <c r="E650" s="10">
        <v>609</v>
      </c>
      <c r="F650" s="8">
        <v>278</v>
      </c>
      <c r="G650" s="52">
        <f t="shared" si="15"/>
        <v>0.45648604269293924</v>
      </c>
      <c r="H650" s="9">
        <v>143</v>
      </c>
      <c r="I650" s="10">
        <v>271</v>
      </c>
      <c r="J650" s="8">
        <v>173</v>
      </c>
      <c r="K650" s="51">
        <f>J650/I650</f>
        <v>0.63837638376383765</v>
      </c>
      <c r="L650" s="46">
        <v>73</v>
      </c>
      <c r="M650" s="37"/>
      <c r="N650" s="37"/>
      <c r="O650" s="37"/>
      <c r="P650" s="37"/>
      <c r="Q650" s="37"/>
      <c r="R650" s="37"/>
    </row>
    <row r="651" spans="1:18" s="7" customFormat="1" ht="13" x14ac:dyDescent="0.3">
      <c r="A651" s="8">
        <v>639</v>
      </c>
      <c r="B651" s="8" t="s">
        <v>623</v>
      </c>
      <c r="C651" s="8" t="s">
        <v>1226</v>
      </c>
      <c r="D651" s="9" t="s">
        <v>1227</v>
      </c>
      <c r="E651" s="10">
        <v>683</v>
      </c>
      <c r="F651" s="8">
        <v>211</v>
      </c>
      <c r="G651" s="51">
        <f t="shared" si="15"/>
        <v>0.30893118594436308</v>
      </c>
      <c r="H651" s="9">
        <v>91</v>
      </c>
      <c r="I651" s="10">
        <v>286</v>
      </c>
      <c r="J651" s="8">
        <v>159</v>
      </c>
      <c r="K651" s="49">
        <f>J651/I651</f>
        <v>0.55594405594405594</v>
      </c>
      <c r="L651" s="46">
        <v>63</v>
      </c>
      <c r="M651" s="37"/>
      <c r="N651" s="37"/>
      <c r="O651" s="37"/>
      <c r="P651" s="37"/>
      <c r="Q651" s="37"/>
      <c r="R651" s="37"/>
    </row>
    <row r="652" spans="1:18" s="7" customFormat="1" ht="13" x14ac:dyDescent="0.3">
      <c r="A652" s="8">
        <v>640</v>
      </c>
      <c r="B652" s="8" t="s">
        <v>623</v>
      </c>
      <c r="C652" s="8" t="s">
        <v>1228</v>
      </c>
      <c r="D652" s="9" t="s">
        <v>1229</v>
      </c>
      <c r="E652" s="10">
        <v>600</v>
      </c>
      <c r="F652" s="8">
        <v>30</v>
      </c>
      <c r="G652" s="49">
        <f t="shared" si="15"/>
        <v>0.05</v>
      </c>
      <c r="H652" s="9">
        <v>24</v>
      </c>
      <c r="I652" s="10">
        <v>340</v>
      </c>
      <c r="J652" s="8">
        <v>163</v>
      </c>
      <c r="K652" s="49">
        <f>J652/I652</f>
        <v>0.47941176470588237</v>
      </c>
      <c r="L652" s="46">
        <v>63</v>
      </c>
      <c r="M652" s="37"/>
      <c r="N652" s="37"/>
      <c r="O652" s="37"/>
      <c r="P652" s="37"/>
      <c r="Q652" s="37"/>
      <c r="R652" s="37"/>
    </row>
    <row r="653" spans="1:18" s="7" customFormat="1" ht="13" x14ac:dyDescent="0.3">
      <c r="A653" s="8">
        <v>641</v>
      </c>
      <c r="B653" s="8" t="s">
        <v>623</v>
      </c>
      <c r="C653" s="8" t="s">
        <v>1230</v>
      </c>
      <c r="D653" s="9" t="s">
        <v>1231</v>
      </c>
      <c r="E653" s="10">
        <v>503</v>
      </c>
      <c r="F653" s="8">
        <v>291</v>
      </c>
      <c r="G653" s="52">
        <f t="shared" si="15"/>
        <v>0.57852882703777331</v>
      </c>
      <c r="H653" s="9">
        <v>104</v>
      </c>
      <c r="I653" s="10">
        <v>193</v>
      </c>
      <c r="J653" s="8">
        <v>138</v>
      </c>
      <c r="K653" s="52">
        <f>J653/I653</f>
        <v>0.71502590673575128</v>
      </c>
      <c r="L653" s="46">
        <v>41</v>
      </c>
      <c r="M653" s="37"/>
      <c r="N653" s="37"/>
      <c r="O653" s="37"/>
      <c r="P653" s="37"/>
      <c r="Q653" s="37"/>
      <c r="R653" s="37"/>
    </row>
    <row r="654" spans="1:18" s="7" customFormat="1" ht="13" x14ac:dyDescent="0.3">
      <c r="A654" s="8">
        <v>642</v>
      </c>
      <c r="B654" s="8" t="s">
        <v>623</v>
      </c>
      <c r="C654" s="8" t="s">
        <v>1232</v>
      </c>
      <c r="D654" s="9" t="s">
        <v>1233</v>
      </c>
      <c r="E654" s="10">
        <v>602</v>
      </c>
      <c r="F654" s="8">
        <v>146</v>
      </c>
      <c r="G654" s="51">
        <f t="shared" si="15"/>
        <v>0.2425249169435216</v>
      </c>
      <c r="H654" s="9">
        <v>76</v>
      </c>
      <c r="I654" s="10">
        <v>267</v>
      </c>
      <c r="J654" s="8">
        <v>137</v>
      </c>
      <c r="K654" s="49">
        <f>J654/I654</f>
        <v>0.51310861423220977</v>
      </c>
      <c r="L654" s="46">
        <v>54</v>
      </c>
      <c r="M654" s="37"/>
      <c r="N654" s="37"/>
      <c r="O654" s="37"/>
      <c r="P654" s="37"/>
      <c r="Q654" s="37"/>
      <c r="R654" s="37"/>
    </row>
    <row r="655" spans="1:18" s="7" customFormat="1" ht="13" x14ac:dyDescent="0.3">
      <c r="A655" s="8">
        <v>643</v>
      </c>
      <c r="B655" s="8" t="s">
        <v>623</v>
      </c>
      <c r="C655" s="8" t="s">
        <v>1234</v>
      </c>
      <c r="D655" s="9" t="s">
        <v>1235</v>
      </c>
      <c r="E655" s="10">
        <v>686</v>
      </c>
      <c r="F655" s="8">
        <v>206</v>
      </c>
      <c r="G655" s="51">
        <f t="shared" si="15"/>
        <v>0.30029154518950435</v>
      </c>
      <c r="H655" s="9">
        <v>76</v>
      </c>
      <c r="I655" s="10">
        <v>292</v>
      </c>
      <c r="J655" s="8">
        <v>179</v>
      </c>
      <c r="K655" s="51">
        <f>J655/I655</f>
        <v>0.61301369863013699</v>
      </c>
      <c r="L655" s="46">
        <v>77</v>
      </c>
      <c r="M655" s="37"/>
      <c r="N655" s="37"/>
      <c r="O655" s="37"/>
      <c r="P655" s="37"/>
      <c r="Q655" s="37"/>
      <c r="R655" s="37"/>
    </row>
    <row r="656" spans="1:18" s="7" customFormat="1" ht="13" x14ac:dyDescent="0.3">
      <c r="A656" s="8">
        <v>644</v>
      </c>
      <c r="B656" s="8" t="s">
        <v>623</v>
      </c>
      <c r="C656" s="8" t="s">
        <v>1236</v>
      </c>
      <c r="D656" s="9" t="s">
        <v>1237</v>
      </c>
      <c r="E656" s="10">
        <v>639</v>
      </c>
      <c r="F656" s="8">
        <v>388</v>
      </c>
      <c r="G656" s="52">
        <f t="shared" si="15"/>
        <v>0.60719874804381846</v>
      </c>
      <c r="H656" s="9">
        <v>199</v>
      </c>
      <c r="I656" s="10">
        <v>286</v>
      </c>
      <c r="J656" s="8">
        <v>205</v>
      </c>
      <c r="K656" s="52">
        <f>J656/I656</f>
        <v>0.71678321678321677</v>
      </c>
      <c r="L656" s="46">
        <v>99</v>
      </c>
      <c r="M656" s="37"/>
      <c r="N656" s="37"/>
      <c r="O656" s="37"/>
      <c r="P656" s="37"/>
      <c r="Q656" s="37"/>
      <c r="R656" s="37"/>
    </row>
    <row r="657" spans="1:18" s="7" customFormat="1" ht="13" x14ac:dyDescent="0.3">
      <c r="A657" s="8">
        <v>645</v>
      </c>
      <c r="B657" s="8" t="s">
        <v>623</v>
      </c>
      <c r="C657" s="8" t="s">
        <v>1238</v>
      </c>
      <c r="D657" s="9" t="s">
        <v>1239</v>
      </c>
      <c r="E657" s="10">
        <v>620</v>
      </c>
      <c r="F657" s="8">
        <v>165</v>
      </c>
      <c r="G657" s="51">
        <f t="shared" si="15"/>
        <v>0.2661290322580645</v>
      </c>
      <c r="H657" s="9">
        <v>78</v>
      </c>
      <c r="I657" s="10">
        <v>240</v>
      </c>
      <c r="J657" s="8">
        <v>153</v>
      </c>
      <c r="K657" s="51">
        <f>J657/I657</f>
        <v>0.63749999999999996</v>
      </c>
      <c r="L657" s="46">
        <v>55</v>
      </c>
      <c r="M657" s="37"/>
      <c r="N657" s="37"/>
      <c r="O657" s="37"/>
      <c r="P657" s="37"/>
      <c r="Q657" s="37"/>
      <c r="R657" s="37"/>
    </row>
    <row r="658" spans="1:18" s="7" customFormat="1" ht="13" x14ac:dyDescent="0.3">
      <c r="A658" s="8">
        <v>646</v>
      </c>
      <c r="B658" s="8" t="s">
        <v>623</v>
      </c>
      <c r="C658" s="8" t="s">
        <v>1240</v>
      </c>
      <c r="D658" s="9" t="s">
        <v>1241</v>
      </c>
      <c r="E658" s="10">
        <v>621</v>
      </c>
      <c r="F658" s="8">
        <v>273</v>
      </c>
      <c r="G658" s="52">
        <f t="shared" si="15"/>
        <v>0.43961352657004832</v>
      </c>
      <c r="H658" s="9">
        <v>136</v>
      </c>
      <c r="I658" s="10">
        <v>257</v>
      </c>
      <c r="J658" s="8">
        <v>177</v>
      </c>
      <c r="K658" s="51">
        <f>J658/I658</f>
        <v>0.68871595330739299</v>
      </c>
      <c r="L658" s="46">
        <v>63</v>
      </c>
      <c r="M658" s="37"/>
      <c r="N658" s="37"/>
      <c r="O658" s="37"/>
      <c r="P658" s="37"/>
      <c r="Q658" s="37"/>
      <c r="R658" s="37"/>
    </row>
    <row r="659" spans="1:18" s="7" customFormat="1" ht="13" x14ac:dyDescent="0.3">
      <c r="A659" s="8">
        <v>647</v>
      </c>
      <c r="B659" s="8" t="s">
        <v>623</v>
      </c>
      <c r="C659" s="8" t="s">
        <v>1242</v>
      </c>
      <c r="D659" s="9" t="s">
        <v>1243</v>
      </c>
      <c r="E659" s="10">
        <v>750</v>
      </c>
      <c r="F659" s="8">
        <v>2</v>
      </c>
      <c r="G659" s="49">
        <f t="shared" si="15"/>
        <v>2.6666666666666666E-3</v>
      </c>
      <c r="H659" s="9">
        <v>1</v>
      </c>
      <c r="I659" s="10">
        <v>298</v>
      </c>
      <c r="J659" s="8">
        <v>177</v>
      </c>
      <c r="K659" s="49">
        <f>J659/I659</f>
        <v>0.59395973154362414</v>
      </c>
      <c r="L659" s="46">
        <v>51</v>
      </c>
      <c r="M659" s="37"/>
      <c r="N659" s="37"/>
      <c r="O659" s="37"/>
      <c r="P659" s="37"/>
      <c r="Q659" s="37"/>
      <c r="R659" s="37"/>
    </row>
    <row r="660" spans="1:18" s="7" customFormat="1" ht="13" x14ac:dyDescent="0.3">
      <c r="A660" s="8">
        <v>648</v>
      </c>
      <c r="B660" s="8" t="s">
        <v>623</v>
      </c>
      <c r="C660" s="8" t="s">
        <v>1244</v>
      </c>
      <c r="D660" s="9" t="s">
        <v>1245</v>
      </c>
      <c r="E660" s="10">
        <v>627</v>
      </c>
      <c r="F660" s="8">
        <v>233</v>
      </c>
      <c r="G660" s="51">
        <f t="shared" si="15"/>
        <v>0.37161084529505584</v>
      </c>
      <c r="H660" s="9">
        <v>103</v>
      </c>
      <c r="I660" s="10">
        <v>237</v>
      </c>
      <c r="J660" s="8">
        <v>150</v>
      </c>
      <c r="K660" s="51">
        <f>J660/I660</f>
        <v>0.63291139240506333</v>
      </c>
      <c r="L660" s="46">
        <v>48</v>
      </c>
      <c r="M660" s="37"/>
      <c r="N660" s="37"/>
      <c r="O660" s="37"/>
      <c r="P660" s="37"/>
      <c r="Q660" s="37"/>
      <c r="R660" s="37"/>
    </row>
    <row r="661" spans="1:18" s="7" customFormat="1" ht="13" x14ac:dyDescent="0.3">
      <c r="A661" s="8">
        <v>649</v>
      </c>
      <c r="B661" s="8" t="s">
        <v>623</v>
      </c>
      <c r="C661" s="8" t="s">
        <v>1246</v>
      </c>
      <c r="D661" s="9" t="s">
        <v>1247</v>
      </c>
      <c r="E661" s="10">
        <v>1095</v>
      </c>
      <c r="F661" s="8">
        <v>95</v>
      </c>
      <c r="G661" s="49">
        <f t="shared" si="15"/>
        <v>8.6757990867579904E-2</v>
      </c>
      <c r="H661" s="9">
        <v>56</v>
      </c>
      <c r="I661" s="10">
        <v>567</v>
      </c>
      <c r="J661" s="8">
        <v>387</v>
      </c>
      <c r="K661" s="51">
        <f>J661/I661</f>
        <v>0.68253968253968256</v>
      </c>
      <c r="L661" s="46">
        <v>138</v>
      </c>
      <c r="M661" s="37"/>
      <c r="N661" s="37"/>
      <c r="O661" s="37"/>
      <c r="P661" s="37"/>
      <c r="Q661" s="37"/>
      <c r="R661" s="37"/>
    </row>
    <row r="662" spans="1:18" s="7" customFormat="1" ht="13" x14ac:dyDescent="0.3">
      <c r="A662" s="8">
        <v>650</v>
      </c>
      <c r="B662" s="8" t="s">
        <v>623</v>
      </c>
      <c r="C662" s="8" t="s">
        <v>1248</v>
      </c>
      <c r="D662" s="9" t="s">
        <v>1249</v>
      </c>
      <c r="E662" s="10">
        <v>604</v>
      </c>
      <c r="F662" s="8">
        <v>20</v>
      </c>
      <c r="G662" s="49">
        <f t="shared" si="15"/>
        <v>3.3112582781456956E-2</v>
      </c>
      <c r="H662" s="9">
        <v>3</v>
      </c>
      <c r="I662" s="10">
        <v>232</v>
      </c>
      <c r="J662" s="8">
        <v>109</v>
      </c>
      <c r="K662" s="49">
        <f>J662/I662</f>
        <v>0.46982758620689657</v>
      </c>
      <c r="L662" s="46">
        <v>44</v>
      </c>
      <c r="M662" s="37"/>
      <c r="N662" s="37"/>
      <c r="O662" s="37"/>
      <c r="P662" s="37"/>
      <c r="Q662" s="37"/>
      <c r="R662" s="37"/>
    </row>
    <row r="663" spans="1:18" s="7" customFormat="1" ht="13" x14ac:dyDescent="0.3">
      <c r="A663" s="8">
        <v>651</v>
      </c>
      <c r="B663" s="8" t="s">
        <v>623</v>
      </c>
      <c r="C663" s="8" t="s">
        <v>1250</v>
      </c>
      <c r="D663" s="9" t="s">
        <v>1251</v>
      </c>
      <c r="E663" s="10">
        <v>357</v>
      </c>
      <c r="F663" s="8">
        <v>39</v>
      </c>
      <c r="G663" s="49">
        <f t="shared" si="15"/>
        <v>0.1092436974789916</v>
      </c>
      <c r="H663" s="9">
        <v>39</v>
      </c>
      <c r="I663" s="10">
        <v>146</v>
      </c>
      <c r="J663" s="8">
        <v>108</v>
      </c>
      <c r="K663" s="52">
        <f>J663/I663</f>
        <v>0.73972602739726023</v>
      </c>
      <c r="L663" s="46">
        <v>33</v>
      </c>
      <c r="M663" s="37"/>
      <c r="N663" s="37"/>
      <c r="O663" s="37"/>
      <c r="P663" s="37"/>
      <c r="Q663" s="37"/>
      <c r="R663" s="37"/>
    </row>
    <row r="664" spans="1:18" s="7" customFormat="1" ht="13" x14ac:dyDescent="0.3">
      <c r="A664" s="8">
        <v>652</v>
      </c>
      <c r="B664" s="8" t="s">
        <v>623</v>
      </c>
      <c r="C664" s="8" t="s">
        <v>1252</v>
      </c>
      <c r="D664" s="9" t="s">
        <v>1253</v>
      </c>
      <c r="E664" s="10">
        <v>589</v>
      </c>
      <c r="F664" s="8">
        <v>135</v>
      </c>
      <c r="G664" s="51">
        <f t="shared" si="15"/>
        <v>0.22920203735144312</v>
      </c>
      <c r="H664" s="9">
        <v>75</v>
      </c>
      <c r="I664" s="10">
        <v>249</v>
      </c>
      <c r="J664" s="8">
        <v>136</v>
      </c>
      <c r="K664" s="49">
        <f>J664/I664</f>
        <v>0.54618473895582331</v>
      </c>
      <c r="L664" s="46">
        <v>62</v>
      </c>
      <c r="M664" s="37"/>
      <c r="N664" s="37"/>
      <c r="O664" s="37"/>
      <c r="P664" s="37"/>
      <c r="Q664" s="37"/>
      <c r="R664" s="37"/>
    </row>
    <row r="665" spans="1:18" s="7" customFormat="1" ht="13" x14ac:dyDescent="0.3">
      <c r="A665" s="8">
        <v>653</v>
      </c>
      <c r="B665" s="8" t="s">
        <v>623</v>
      </c>
      <c r="C665" s="8" t="s">
        <v>1254</v>
      </c>
      <c r="D665" s="9" t="s">
        <v>1255</v>
      </c>
      <c r="E665" s="10">
        <v>638</v>
      </c>
      <c r="F665" s="8">
        <v>308</v>
      </c>
      <c r="G665" s="52">
        <f t="shared" si="15"/>
        <v>0.48275862068965519</v>
      </c>
      <c r="H665" s="9">
        <v>152</v>
      </c>
      <c r="I665" s="10">
        <v>256</v>
      </c>
      <c r="J665" s="8">
        <v>191</v>
      </c>
      <c r="K665" s="52">
        <f>J665/I665</f>
        <v>0.74609375</v>
      </c>
      <c r="L665" s="46">
        <v>91</v>
      </c>
      <c r="M665" s="37"/>
      <c r="N665" s="37"/>
      <c r="O665" s="37"/>
      <c r="P665" s="37"/>
      <c r="Q665" s="37"/>
      <c r="R665" s="37"/>
    </row>
    <row r="666" spans="1:18" s="7" customFormat="1" ht="13" x14ac:dyDescent="0.3">
      <c r="A666" s="8">
        <v>654</v>
      </c>
      <c r="B666" s="8" t="s">
        <v>623</v>
      </c>
      <c r="C666" s="8" t="s">
        <v>1256</v>
      </c>
      <c r="D666" s="9" t="s">
        <v>1257</v>
      </c>
      <c r="E666" s="10">
        <v>945</v>
      </c>
      <c r="F666" s="8">
        <v>86</v>
      </c>
      <c r="G666" s="49">
        <f t="shared" si="15"/>
        <v>9.1005291005291006E-2</v>
      </c>
      <c r="H666" s="9">
        <v>45</v>
      </c>
      <c r="I666" s="10">
        <v>460</v>
      </c>
      <c r="J666" s="8">
        <v>246</v>
      </c>
      <c r="K666" s="49">
        <f>J666/I666</f>
        <v>0.5347826086956522</v>
      </c>
      <c r="L666" s="46">
        <v>90</v>
      </c>
      <c r="M666" s="37"/>
      <c r="N666" s="37"/>
      <c r="O666" s="37"/>
      <c r="P666" s="37"/>
      <c r="Q666" s="37"/>
      <c r="R666" s="37"/>
    </row>
    <row r="667" spans="1:18" s="7" customFormat="1" ht="13" x14ac:dyDescent="0.3">
      <c r="A667" s="8">
        <v>655</v>
      </c>
      <c r="B667" s="8" t="s">
        <v>623</v>
      </c>
      <c r="C667" s="8" t="s">
        <v>1258</v>
      </c>
      <c r="D667" s="9" t="s">
        <v>1259</v>
      </c>
      <c r="E667" s="10">
        <v>368</v>
      </c>
      <c r="F667" s="8">
        <v>169</v>
      </c>
      <c r="G667" s="52">
        <f t="shared" si="15"/>
        <v>0.45923913043478259</v>
      </c>
      <c r="H667" s="9">
        <v>89</v>
      </c>
      <c r="I667" s="10">
        <v>138</v>
      </c>
      <c r="J667" s="8">
        <v>69</v>
      </c>
      <c r="K667" s="49">
        <f>J667/I667</f>
        <v>0.5</v>
      </c>
      <c r="L667" s="46">
        <v>34</v>
      </c>
      <c r="M667" s="37"/>
      <c r="N667" s="37"/>
      <c r="O667" s="37"/>
      <c r="P667" s="37"/>
      <c r="Q667" s="37"/>
      <c r="R667" s="37"/>
    </row>
    <row r="668" spans="1:18" s="7" customFormat="1" ht="13" x14ac:dyDescent="0.3">
      <c r="A668" s="8">
        <v>656</v>
      </c>
      <c r="B668" s="8" t="s">
        <v>623</v>
      </c>
      <c r="C668" s="8" t="s">
        <v>1260</v>
      </c>
      <c r="D668" s="9" t="s">
        <v>1261</v>
      </c>
      <c r="E668" s="10">
        <v>217</v>
      </c>
      <c r="F668" s="8">
        <v>62</v>
      </c>
      <c r="G668" s="51">
        <f t="shared" si="15"/>
        <v>0.2857142857142857</v>
      </c>
      <c r="H668" s="9">
        <v>23</v>
      </c>
      <c r="I668" s="10">
        <v>75</v>
      </c>
      <c r="J668" s="8">
        <v>41</v>
      </c>
      <c r="K668" s="49">
        <f>J668/I668</f>
        <v>0.54666666666666663</v>
      </c>
      <c r="L668" s="46">
        <v>22</v>
      </c>
      <c r="M668" s="37"/>
      <c r="N668" s="37"/>
      <c r="O668" s="37"/>
      <c r="P668" s="37"/>
      <c r="Q668" s="37"/>
      <c r="R668" s="37"/>
    </row>
    <row r="669" spans="1:18" s="7" customFormat="1" ht="13" x14ac:dyDescent="0.3">
      <c r="A669" s="8">
        <v>657</v>
      </c>
      <c r="B669" s="8" t="s">
        <v>623</v>
      </c>
      <c r="C669" s="8" t="s">
        <v>1262</v>
      </c>
      <c r="D669" s="9" t="s">
        <v>1263</v>
      </c>
      <c r="E669" s="10">
        <v>207</v>
      </c>
      <c r="F669" s="8">
        <v>46</v>
      </c>
      <c r="G669" s="51">
        <f t="shared" si="15"/>
        <v>0.22222222222222221</v>
      </c>
      <c r="H669" s="9">
        <v>19</v>
      </c>
      <c r="I669" s="10">
        <v>81</v>
      </c>
      <c r="J669" s="8">
        <v>30</v>
      </c>
      <c r="K669" s="49">
        <f>J669/I669</f>
        <v>0.37037037037037035</v>
      </c>
      <c r="L669" s="46">
        <v>10</v>
      </c>
      <c r="M669" s="37"/>
      <c r="N669" s="37"/>
      <c r="O669" s="37"/>
      <c r="P669" s="37"/>
      <c r="Q669" s="37"/>
      <c r="R669" s="37"/>
    </row>
    <row r="670" spans="1:18" s="7" customFormat="1" ht="13" x14ac:dyDescent="0.3">
      <c r="A670" s="8">
        <v>658</v>
      </c>
      <c r="B670" s="8" t="s">
        <v>623</v>
      </c>
      <c r="C670" s="8" t="s">
        <v>1264</v>
      </c>
      <c r="D670" s="9" t="s">
        <v>1265</v>
      </c>
      <c r="E670" s="10">
        <v>361</v>
      </c>
      <c r="F670" s="8">
        <v>136</v>
      </c>
      <c r="G670" s="51">
        <f t="shared" si="15"/>
        <v>0.37673130193905818</v>
      </c>
      <c r="H670" s="9">
        <v>71</v>
      </c>
      <c r="I670" s="10">
        <v>162</v>
      </c>
      <c r="J670" s="8">
        <v>95</v>
      </c>
      <c r="K670" s="49">
        <f>J670/I670</f>
        <v>0.5864197530864198</v>
      </c>
      <c r="L670" s="46">
        <v>43</v>
      </c>
      <c r="M670" s="37"/>
      <c r="N670" s="37"/>
      <c r="O670" s="37"/>
      <c r="P670" s="37"/>
      <c r="Q670" s="37"/>
      <c r="R670" s="37"/>
    </row>
    <row r="671" spans="1:18" s="7" customFormat="1" ht="13" x14ac:dyDescent="0.3">
      <c r="A671" s="8">
        <v>659</v>
      </c>
      <c r="B671" s="8" t="s">
        <v>623</v>
      </c>
      <c r="C671" s="8" t="s">
        <v>1266</v>
      </c>
      <c r="D671" s="9" t="s">
        <v>1267</v>
      </c>
      <c r="E671" s="10">
        <v>881</v>
      </c>
      <c r="F671" s="8">
        <v>238</v>
      </c>
      <c r="G671" s="51">
        <f t="shared" si="15"/>
        <v>0.27014755959137343</v>
      </c>
      <c r="H671" s="9">
        <v>124</v>
      </c>
      <c r="I671" s="10">
        <v>351</v>
      </c>
      <c r="J671" s="8">
        <v>204</v>
      </c>
      <c r="K671" s="49">
        <f>J671/I671</f>
        <v>0.58119658119658124</v>
      </c>
      <c r="L671" s="46">
        <v>82</v>
      </c>
      <c r="M671" s="37"/>
      <c r="N671" s="37"/>
      <c r="O671" s="37"/>
      <c r="P671" s="37"/>
      <c r="Q671" s="37"/>
      <c r="R671" s="37"/>
    </row>
    <row r="672" spans="1:18" s="7" customFormat="1" ht="13" x14ac:dyDescent="0.3">
      <c r="A672" s="8">
        <v>660</v>
      </c>
      <c r="B672" s="8" t="s">
        <v>623</v>
      </c>
      <c r="C672" s="8" t="s">
        <v>1268</v>
      </c>
      <c r="D672" s="9" t="s">
        <v>1269</v>
      </c>
      <c r="E672" s="10">
        <v>772</v>
      </c>
      <c r="F672" s="8">
        <v>133</v>
      </c>
      <c r="G672" s="49">
        <f t="shared" si="15"/>
        <v>0.17227979274611399</v>
      </c>
      <c r="H672" s="9">
        <v>64</v>
      </c>
      <c r="I672" s="10">
        <v>352</v>
      </c>
      <c r="J672" s="8">
        <v>147</v>
      </c>
      <c r="K672" s="49">
        <f>J672/I672</f>
        <v>0.41761363636363635</v>
      </c>
      <c r="L672" s="46">
        <v>62</v>
      </c>
      <c r="M672" s="37"/>
      <c r="N672" s="37"/>
      <c r="O672" s="37"/>
      <c r="P672" s="37"/>
      <c r="Q672" s="37"/>
      <c r="R672" s="37"/>
    </row>
    <row r="673" spans="1:18" s="7" customFormat="1" ht="13" x14ac:dyDescent="0.3">
      <c r="A673" s="8">
        <v>661</v>
      </c>
      <c r="B673" s="8" t="s">
        <v>623</v>
      </c>
      <c r="C673" s="8" t="s">
        <v>1270</v>
      </c>
      <c r="D673" s="9" t="s">
        <v>1271</v>
      </c>
      <c r="E673" s="10">
        <v>431</v>
      </c>
      <c r="F673" s="8">
        <v>114</v>
      </c>
      <c r="G673" s="51">
        <f t="shared" si="15"/>
        <v>0.26450116009280744</v>
      </c>
      <c r="H673" s="9">
        <v>47</v>
      </c>
      <c r="I673" s="10">
        <v>202</v>
      </c>
      <c r="J673" s="8">
        <v>94</v>
      </c>
      <c r="K673" s="49">
        <f>J673/I673</f>
        <v>0.46534653465346537</v>
      </c>
      <c r="L673" s="46">
        <v>38</v>
      </c>
      <c r="M673" s="37"/>
      <c r="N673" s="37"/>
      <c r="O673" s="37"/>
      <c r="P673" s="37"/>
      <c r="Q673" s="37"/>
      <c r="R673" s="37"/>
    </row>
    <row r="674" spans="1:18" s="7" customFormat="1" ht="13" x14ac:dyDescent="0.3">
      <c r="A674" s="8">
        <v>662</v>
      </c>
      <c r="B674" s="8" t="s">
        <v>623</v>
      </c>
      <c r="C674" s="8" t="s">
        <v>1272</v>
      </c>
      <c r="D674" s="9" t="s">
        <v>1273</v>
      </c>
      <c r="E674" s="10">
        <v>982</v>
      </c>
      <c r="F674" s="8">
        <v>84</v>
      </c>
      <c r="G674" s="49">
        <f t="shared" si="15"/>
        <v>8.5539714867617106E-2</v>
      </c>
      <c r="H674" s="9">
        <v>45</v>
      </c>
      <c r="I674" s="10">
        <v>456</v>
      </c>
      <c r="J674" s="8">
        <v>196</v>
      </c>
      <c r="K674" s="49">
        <f>J674/I674</f>
        <v>0.42982456140350878</v>
      </c>
      <c r="L674" s="46">
        <v>71</v>
      </c>
      <c r="M674" s="37"/>
      <c r="N674" s="37"/>
      <c r="O674" s="37"/>
      <c r="P674" s="37"/>
      <c r="Q674" s="37"/>
      <c r="R674" s="37"/>
    </row>
    <row r="675" spans="1:18" s="7" customFormat="1" ht="13" x14ac:dyDescent="0.3">
      <c r="A675" s="8">
        <v>663</v>
      </c>
      <c r="B675" s="8" t="s">
        <v>623</v>
      </c>
      <c r="C675" s="8" t="s">
        <v>1274</v>
      </c>
      <c r="D675" s="9" t="s">
        <v>1275</v>
      </c>
      <c r="E675" s="10">
        <v>704</v>
      </c>
      <c r="F675" s="8">
        <v>230</v>
      </c>
      <c r="G675" s="51">
        <f t="shared" ref="G675:G722" si="16">F675/E675</f>
        <v>0.32670454545454547</v>
      </c>
      <c r="H675" s="9">
        <v>78</v>
      </c>
      <c r="I675" s="10">
        <v>288</v>
      </c>
      <c r="J675" s="8">
        <v>173</v>
      </c>
      <c r="K675" s="51">
        <f>J675/I675</f>
        <v>0.60069444444444442</v>
      </c>
      <c r="L675" s="46">
        <v>60</v>
      </c>
      <c r="M675" s="37"/>
      <c r="N675" s="37"/>
      <c r="O675" s="37"/>
      <c r="P675" s="37"/>
      <c r="Q675" s="37"/>
      <c r="R675" s="37"/>
    </row>
    <row r="676" spans="1:18" s="7" customFormat="1" ht="13" x14ac:dyDescent="0.3">
      <c r="A676" s="8">
        <v>664</v>
      </c>
      <c r="B676" s="8" t="s">
        <v>623</v>
      </c>
      <c r="C676" s="8" t="s">
        <v>1276</v>
      </c>
      <c r="D676" s="9" t="s">
        <v>1277</v>
      </c>
      <c r="E676" s="10">
        <v>871</v>
      </c>
      <c r="F676" s="8">
        <v>441</v>
      </c>
      <c r="G676" s="52">
        <f t="shared" si="16"/>
        <v>0.50631458094144666</v>
      </c>
      <c r="H676" s="9">
        <v>189</v>
      </c>
      <c r="I676" s="10">
        <v>358</v>
      </c>
      <c r="J676" s="8">
        <v>245</v>
      </c>
      <c r="K676" s="51">
        <f>J676/I676</f>
        <v>0.68435754189944131</v>
      </c>
      <c r="L676" s="46">
        <v>104</v>
      </c>
      <c r="M676" s="37"/>
      <c r="N676" s="37"/>
      <c r="O676" s="37"/>
      <c r="P676" s="37"/>
      <c r="Q676" s="37"/>
      <c r="R676" s="37"/>
    </row>
    <row r="677" spans="1:18" s="7" customFormat="1" ht="13" x14ac:dyDescent="0.3">
      <c r="A677" s="8">
        <v>665</v>
      </c>
      <c r="B677" s="8" t="s">
        <v>623</v>
      </c>
      <c r="C677" s="8" t="s">
        <v>1278</v>
      </c>
      <c r="D677" s="9" t="s">
        <v>1279</v>
      </c>
      <c r="E677" s="10">
        <v>457</v>
      </c>
      <c r="F677" s="8">
        <v>45</v>
      </c>
      <c r="G677" s="49">
        <f t="shared" si="16"/>
        <v>9.8468271334792121E-2</v>
      </c>
      <c r="H677" s="9">
        <v>23</v>
      </c>
      <c r="I677" s="10">
        <v>197</v>
      </c>
      <c r="J677" s="8">
        <v>88</v>
      </c>
      <c r="K677" s="49">
        <f>J677/I677</f>
        <v>0.4467005076142132</v>
      </c>
      <c r="L677" s="46">
        <v>33</v>
      </c>
      <c r="M677" s="37"/>
      <c r="N677" s="37"/>
      <c r="O677" s="37"/>
      <c r="P677" s="37"/>
      <c r="Q677" s="37"/>
      <c r="R677" s="37"/>
    </row>
    <row r="678" spans="1:18" s="7" customFormat="1" ht="13" x14ac:dyDescent="0.3">
      <c r="A678" s="8">
        <v>666</v>
      </c>
      <c r="B678" s="8" t="s">
        <v>623</v>
      </c>
      <c r="C678" s="8" t="s">
        <v>1280</v>
      </c>
      <c r="D678" s="9" t="s">
        <v>1281</v>
      </c>
      <c r="E678" s="10">
        <v>549</v>
      </c>
      <c r="F678" s="8">
        <v>46</v>
      </c>
      <c r="G678" s="49">
        <f t="shared" si="16"/>
        <v>8.3788706739526417E-2</v>
      </c>
      <c r="H678" s="9">
        <v>24</v>
      </c>
      <c r="I678" s="10">
        <v>218</v>
      </c>
      <c r="J678" s="8">
        <v>145</v>
      </c>
      <c r="K678" s="51">
        <f>J678/I678</f>
        <v>0.66513761467889909</v>
      </c>
      <c r="L678" s="46">
        <v>45</v>
      </c>
      <c r="M678" s="37"/>
      <c r="N678" s="37"/>
      <c r="O678" s="37"/>
      <c r="P678" s="37"/>
      <c r="Q678" s="37"/>
      <c r="R678" s="37"/>
    </row>
    <row r="679" spans="1:18" s="7" customFormat="1" ht="13" x14ac:dyDescent="0.3">
      <c r="A679" s="8">
        <v>667</v>
      </c>
      <c r="B679" s="8" t="s">
        <v>623</v>
      </c>
      <c r="C679" s="8" t="s">
        <v>1282</v>
      </c>
      <c r="D679" s="9" t="s">
        <v>1283</v>
      </c>
      <c r="E679" s="10">
        <v>451</v>
      </c>
      <c r="F679" s="8">
        <v>46</v>
      </c>
      <c r="G679" s="49">
        <f t="shared" si="16"/>
        <v>0.10199556541019955</v>
      </c>
      <c r="H679" s="9">
        <v>46</v>
      </c>
      <c r="I679" s="10">
        <v>195</v>
      </c>
      <c r="J679" s="8">
        <v>95</v>
      </c>
      <c r="K679" s="49">
        <f>J679/I679</f>
        <v>0.48717948717948717</v>
      </c>
      <c r="L679" s="46">
        <v>28</v>
      </c>
      <c r="M679" s="37"/>
      <c r="N679" s="37"/>
      <c r="O679" s="37"/>
      <c r="P679" s="37"/>
      <c r="Q679" s="37"/>
      <c r="R679" s="37"/>
    </row>
    <row r="680" spans="1:18" s="7" customFormat="1" ht="13" x14ac:dyDescent="0.3">
      <c r="A680" s="8">
        <v>668</v>
      </c>
      <c r="B680" s="8" t="s">
        <v>623</v>
      </c>
      <c r="C680" s="8" t="s">
        <v>1284</v>
      </c>
      <c r="D680" s="9" t="s">
        <v>1285</v>
      </c>
      <c r="E680" s="10">
        <v>588</v>
      </c>
      <c r="F680" s="8">
        <v>240</v>
      </c>
      <c r="G680" s="52">
        <f t="shared" si="16"/>
        <v>0.40816326530612246</v>
      </c>
      <c r="H680" s="9">
        <v>142</v>
      </c>
      <c r="I680" s="10">
        <v>255</v>
      </c>
      <c r="J680" s="8">
        <v>158</v>
      </c>
      <c r="K680" s="51">
        <f>J680/I680</f>
        <v>0.61960784313725492</v>
      </c>
      <c r="L680" s="46">
        <v>51</v>
      </c>
      <c r="M680" s="37"/>
      <c r="N680" s="37"/>
      <c r="O680" s="37"/>
      <c r="P680" s="37"/>
      <c r="Q680" s="37"/>
      <c r="R680" s="37"/>
    </row>
    <row r="681" spans="1:18" s="7" customFormat="1" ht="13" x14ac:dyDescent="0.3">
      <c r="A681" s="8">
        <v>669</v>
      </c>
      <c r="B681" s="8" t="s">
        <v>623</v>
      </c>
      <c r="C681" s="8" t="s">
        <v>1286</v>
      </c>
      <c r="D681" s="9" t="s">
        <v>1287</v>
      </c>
      <c r="E681" s="10">
        <v>668</v>
      </c>
      <c r="F681" s="8">
        <v>295</v>
      </c>
      <c r="G681" s="52">
        <f t="shared" si="16"/>
        <v>0.44161676646706588</v>
      </c>
      <c r="H681" s="9">
        <v>133</v>
      </c>
      <c r="I681" s="10">
        <v>277</v>
      </c>
      <c r="J681" s="8">
        <v>190</v>
      </c>
      <c r="K681" s="51">
        <f>J681/I681</f>
        <v>0.6859205776173285</v>
      </c>
      <c r="L681" s="46">
        <v>66</v>
      </c>
      <c r="M681" s="37"/>
      <c r="N681" s="37"/>
      <c r="O681" s="37"/>
      <c r="P681" s="37"/>
      <c r="Q681" s="37"/>
      <c r="R681" s="37"/>
    </row>
    <row r="682" spans="1:18" s="7" customFormat="1" ht="13" x14ac:dyDescent="0.3">
      <c r="A682" s="8">
        <v>670</v>
      </c>
      <c r="B682" s="8" t="s">
        <v>623</v>
      </c>
      <c r="C682" s="8" t="s">
        <v>1288</v>
      </c>
      <c r="D682" s="9" t="s">
        <v>1289</v>
      </c>
      <c r="E682" s="10">
        <v>953</v>
      </c>
      <c r="F682" s="8">
        <v>351</v>
      </c>
      <c r="G682" s="51">
        <f t="shared" si="16"/>
        <v>0.36831059811122768</v>
      </c>
      <c r="H682" s="9">
        <v>173</v>
      </c>
      <c r="I682" s="10">
        <v>395</v>
      </c>
      <c r="J682" s="8">
        <v>230</v>
      </c>
      <c r="K682" s="49">
        <f>J682/I682</f>
        <v>0.58227848101265822</v>
      </c>
      <c r="L682" s="46">
        <v>95</v>
      </c>
      <c r="M682" s="37"/>
      <c r="N682" s="37"/>
      <c r="O682" s="37"/>
      <c r="P682" s="37"/>
      <c r="Q682" s="37"/>
      <c r="R682" s="37"/>
    </row>
    <row r="683" spans="1:18" s="7" customFormat="1" ht="13" x14ac:dyDescent="0.3">
      <c r="A683" s="8">
        <v>671</v>
      </c>
      <c r="B683" s="8" t="s">
        <v>623</v>
      </c>
      <c r="C683" s="8" t="s">
        <v>1290</v>
      </c>
      <c r="D683" s="9" t="s">
        <v>1291</v>
      </c>
      <c r="E683" s="10">
        <v>205</v>
      </c>
      <c r="F683" s="8">
        <v>77</v>
      </c>
      <c r="G683" s="51">
        <f t="shared" si="16"/>
        <v>0.37560975609756098</v>
      </c>
      <c r="H683" s="9">
        <v>38</v>
      </c>
      <c r="I683" s="10">
        <v>82</v>
      </c>
      <c r="J683" s="8">
        <v>51</v>
      </c>
      <c r="K683" s="51">
        <f>J683/I683</f>
        <v>0.62195121951219512</v>
      </c>
      <c r="L683" s="46">
        <v>19</v>
      </c>
      <c r="M683" s="37"/>
      <c r="N683" s="37"/>
      <c r="O683" s="37"/>
      <c r="P683" s="37"/>
      <c r="Q683" s="37"/>
      <c r="R683" s="37"/>
    </row>
    <row r="684" spans="1:18" s="7" customFormat="1" ht="13" x14ac:dyDescent="0.3">
      <c r="A684" s="8">
        <v>672</v>
      </c>
      <c r="B684" s="8" t="s">
        <v>623</v>
      </c>
      <c r="C684" s="8" t="s">
        <v>1292</v>
      </c>
      <c r="D684" s="9" t="s">
        <v>1293</v>
      </c>
      <c r="E684" s="10">
        <v>589</v>
      </c>
      <c r="F684" s="8">
        <v>167</v>
      </c>
      <c r="G684" s="51">
        <f t="shared" si="16"/>
        <v>0.28353140916808151</v>
      </c>
      <c r="H684" s="9">
        <v>70</v>
      </c>
      <c r="I684" s="10">
        <v>247</v>
      </c>
      <c r="J684" s="8">
        <v>156</v>
      </c>
      <c r="K684" s="51">
        <f>J684/I684</f>
        <v>0.63157894736842102</v>
      </c>
      <c r="L684" s="46">
        <v>51</v>
      </c>
      <c r="M684" s="37"/>
      <c r="N684" s="37"/>
      <c r="O684" s="37"/>
      <c r="P684" s="37"/>
      <c r="Q684" s="37"/>
      <c r="R684" s="37"/>
    </row>
    <row r="685" spans="1:18" s="7" customFormat="1" ht="13" x14ac:dyDescent="0.3">
      <c r="A685" s="8">
        <v>673</v>
      </c>
      <c r="B685" s="8" t="s">
        <v>623</v>
      </c>
      <c r="C685" s="8" t="s">
        <v>1294</v>
      </c>
      <c r="D685" s="9" t="s">
        <v>1295</v>
      </c>
      <c r="E685" s="10">
        <v>675</v>
      </c>
      <c r="F685" s="8">
        <v>347</v>
      </c>
      <c r="G685" s="52">
        <f t="shared" si="16"/>
        <v>0.51407407407407413</v>
      </c>
      <c r="H685" s="9">
        <v>126</v>
      </c>
      <c r="I685" s="10">
        <v>265</v>
      </c>
      <c r="J685" s="8">
        <v>176</v>
      </c>
      <c r="K685" s="51">
        <f>J685/I685</f>
        <v>0.66415094339622638</v>
      </c>
      <c r="L685" s="46">
        <v>58</v>
      </c>
      <c r="M685" s="37"/>
      <c r="N685" s="37"/>
      <c r="O685" s="37"/>
      <c r="P685" s="37"/>
      <c r="Q685" s="37"/>
      <c r="R685" s="37"/>
    </row>
    <row r="686" spans="1:18" s="7" customFormat="1" ht="13" x14ac:dyDescent="0.3">
      <c r="A686" s="8">
        <v>674</v>
      </c>
      <c r="B686" s="8" t="s">
        <v>623</v>
      </c>
      <c r="C686" s="8" t="s">
        <v>1296</v>
      </c>
      <c r="D686" s="9" t="s">
        <v>1297</v>
      </c>
      <c r="E686" s="10">
        <v>850</v>
      </c>
      <c r="F686" s="8">
        <v>188</v>
      </c>
      <c r="G686" s="51">
        <f t="shared" si="16"/>
        <v>0.22117647058823531</v>
      </c>
      <c r="H686" s="9">
        <v>51</v>
      </c>
      <c r="I686" s="10">
        <v>450</v>
      </c>
      <c r="J686" s="8">
        <v>246</v>
      </c>
      <c r="K686" s="49">
        <f>J686/I686</f>
        <v>0.54666666666666663</v>
      </c>
      <c r="L686" s="46">
        <v>93</v>
      </c>
      <c r="M686" s="37"/>
      <c r="N686" s="37"/>
      <c r="O686" s="37"/>
      <c r="P686" s="37"/>
      <c r="Q686" s="37"/>
      <c r="R686" s="37"/>
    </row>
    <row r="687" spans="1:18" s="7" customFormat="1" ht="13" x14ac:dyDescent="0.3">
      <c r="A687" s="8">
        <v>675</v>
      </c>
      <c r="B687" s="8" t="s">
        <v>623</v>
      </c>
      <c r="C687" s="8" t="s">
        <v>1298</v>
      </c>
      <c r="D687" s="9" t="s">
        <v>1299</v>
      </c>
      <c r="E687" s="10">
        <v>502</v>
      </c>
      <c r="F687" s="8">
        <v>163</v>
      </c>
      <c r="G687" s="51">
        <f t="shared" si="16"/>
        <v>0.3247011952191235</v>
      </c>
      <c r="H687" s="9">
        <v>61</v>
      </c>
      <c r="I687" s="10">
        <v>209</v>
      </c>
      <c r="J687" s="8">
        <v>115</v>
      </c>
      <c r="K687" s="49">
        <f>J687/I687</f>
        <v>0.55023923444976075</v>
      </c>
      <c r="L687" s="46">
        <v>41</v>
      </c>
      <c r="M687" s="37"/>
      <c r="N687" s="37"/>
      <c r="O687" s="37"/>
      <c r="P687" s="37"/>
      <c r="Q687" s="37"/>
      <c r="R687" s="37"/>
    </row>
    <row r="688" spans="1:18" s="7" customFormat="1" ht="13" x14ac:dyDescent="0.3">
      <c r="A688" s="8">
        <v>676</v>
      </c>
      <c r="B688" s="8" t="s">
        <v>623</v>
      </c>
      <c r="C688" s="8" t="s">
        <v>1300</v>
      </c>
      <c r="D688" s="9" t="s">
        <v>1301</v>
      </c>
      <c r="E688" s="10">
        <v>623</v>
      </c>
      <c r="F688" s="8">
        <v>100</v>
      </c>
      <c r="G688" s="49">
        <f t="shared" si="16"/>
        <v>0.16051364365971107</v>
      </c>
      <c r="H688" s="9">
        <v>66</v>
      </c>
      <c r="I688" s="10">
        <v>266</v>
      </c>
      <c r="J688" s="8">
        <v>129</v>
      </c>
      <c r="K688" s="49">
        <f>J688/I688</f>
        <v>0.48496240601503759</v>
      </c>
      <c r="L688" s="46">
        <v>45</v>
      </c>
      <c r="M688" s="37"/>
      <c r="N688" s="37"/>
      <c r="O688" s="37"/>
      <c r="P688" s="37"/>
      <c r="Q688" s="37"/>
      <c r="R688" s="37"/>
    </row>
    <row r="689" spans="1:18" s="7" customFormat="1" ht="13" x14ac:dyDescent="0.3">
      <c r="A689" s="8">
        <v>677</v>
      </c>
      <c r="B689" s="8" t="s">
        <v>623</v>
      </c>
      <c r="C689" s="8" t="s">
        <v>1302</v>
      </c>
      <c r="D689" s="9" t="s">
        <v>1303</v>
      </c>
      <c r="E689" s="10">
        <v>134</v>
      </c>
      <c r="F689" s="8">
        <v>23</v>
      </c>
      <c r="G689" s="49">
        <f t="shared" si="16"/>
        <v>0.17164179104477612</v>
      </c>
      <c r="H689" s="9">
        <v>13</v>
      </c>
      <c r="I689" s="10">
        <v>47</v>
      </c>
      <c r="J689" s="8">
        <v>23</v>
      </c>
      <c r="K689" s="49">
        <f>J689/I689</f>
        <v>0.48936170212765956</v>
      </c>
      <c r="L689" s="46">
        <v>9</v>
      </c>
      <c r="M689" s="37"/>
      <c r="N689" s="37"/>
      <c r="O689" s="37"/>
      <c r="P689" s="37"/>
      <c r="Q689" s="37"/>
      <c r="R689" s="37"/>
    </row>
    <row r="690" spans="1:18" s="7" customFormat="1" ht="13" x14ac:dyDescent="0.3">
      <c r="A690" s="8">
        <v>678</v>
      </c>
      <c r="B690" s="8" t="s">
        <v>623</v>
      </c>
      <c r="C690" s="8" t="s">
        <v>1304</v>
      </c>
      <c r="D690" s="9" t="s">
        <v>1305</v>
      </c>
      <c r="E690" s="10">
        <v>510</v>
      </c>
      <c r="F690" s="8">
        <v>4</v>
      </c>
      <c r="G690" s="49">
        <f t="shared" si="16"/>
        <v>7.8431372549019607E-3</v>
      </c>
      <c r="H690" s="9">
        <v>2</v>
      </c>
      <c r="I690" s="10">
        <v>244</v>
      </c>
      <c r="J690" s="8">
        <v>120</v>
      </c>
      <c r="K690" s="49">
        <f>J690/I690</f>
        <v>0.49180327868852458</v>
      </c>
      <c r="L690" s="46">
        <v>51</v>
      </c>
      <c r="M690" s="37"/>
      <c r="N690" s="37"/>
      <c r="O690" s="37"/>
      <c r="P690" s="37"/>
      <c r="Q690" s="37"/>
      <c r="R690" s="37"/>
    </row>
    <row r="691" spans="1:18" s="7" customFormat="1" ht="13" x14ac:dyDescent="0.3">
      <c r="A691" s="8">
        <v>679</v>
      </c>
      <c r="B691" s="8" t="s">
        <v>623</v>
      </c>
      <c r="C691" s="8" t="s">
        <v>1306</v>
      </c>
      <c r="D691" s="9" t="s">
        <v>1307</v>
      </c>
      <c r="E691" s="10">
        <v>609</v>
      </c>
      <c r="F691" s="8">
        <v>207</v>
      </c>
      <c r="G691" s="51">
        <f t="shared" si="16"/>
        <v>0.33990147783251229</v>
      </c>
      <c r="H691" s="9">
        <v>94</v>
      </c>
      <c r="I691" s="10">
        <v>260</v>
      </c>
      <c r="J691" s="8">
        <v>173</v>
      </c>
      <c r="K691" s="51">
        <f>J691/I691</f>
        <v>0.66538461538461535</v>
      </c>
      <c r="L691" s="46">
        <v>58</v>
      </c>
      <c r="M691" s="37"/>
      <c r="N691" s="37"/>
      <c r="O691" s="37"/>
      <c r="P691" s="37"/>
      <c r="Q691" s="37"/>
      <c r="R691" s="37"/>
    </row>
    <row r="692" spans="1:18" s="7" customFormat="1" ht="13" x14ac:dyDescent="0.3">
      <c r="A692" s="8">
        <v>680</v>
      </c>
      <c r="B692" s="8" t="s">
        <v>623</v>
      </c>
      <c r="C692" s="8" t="s">
        <v>1308</v>
      </c>
      <c r="D692" s="9" t="s">
        <v>1309</v>
      </c>
      <c r="E692" s="10">
        <v>780</v>
      </c>
      <c r="F692" s="8">
        <v>199</v>
      </c>
      <c r="G692" s="51">
        <f t="shared" si="16"/>
        <v>0.25512820512820511</v>
      </c>
      <c r="H692" s="9">
        <v>73</v>
      </c>
      <c r="I692" s="10">
        <v>315</v>
      </c>
      <c r="J692" s="8">
        <v>182</v>
      </c>
      <c r="K692" s="49">
        <f>J692/I692</f>
        <v>0.57777777777777772</v>
      </c>
      <c r="L692" s="46">
        <v>72</v>
      </c>
      <c r="M692" s="37"/>
      <c r="N692" s="37"/>
      <c r="O692" s="37"/>
      <c r="P692" s="37"/>
      <c r="Q692" s="37"/>
      <c r="R692" s="37"/>
    </row>
    <row r="693" spans="1:18" s="7" customFormat="1" ht="13" x14ac:dyDescent="0.3">
      <c r="A693" s="8">
        <v>681</v>
      </c>
      <c r="B693" s="8" t="s">
        <v>623</v>
      </c>
      <c r="C693" s="8" t="s">
        <v>1310</v>
      </c>
      <c r="D693" s="9" t="s">
        <v>1311</v>
      </c>
      <c r="E693" s="10">
        <v>451</v>
      </c>
      <c r="F693" s="8">
        <v>143</v>
      </c>
      <c r="G693" s="51">
        <f t="shared" si="16"/>
        <v>0.31707317073170732</v>
      </c>
      <c r="H693" s="9">
        <v>66</v>
      </c>
      <c r="I693" s="10">
        <v>194</v>
      </c>
      <c r="J693" s="8">
        <v>93</v>
      </c>
      <c r="K693" s="49">
        <f>J693/I693</f>
        <v>0.47938144329896909</v>
      </c>
      <c r="L693" s="46">
        <v>49</v>
      </c>
      <c r="M693" s="37"/>
      <c r="N693" s="37"/>
      <c r="O693" s="37"/>
      <c r="P693" s="37"/>
      <c r="Q693" s="37"/>
      <c r="R693" s="37"/>
    </row>
    <row r="694" spans="1:18" s="7" customFormat="1" ht="13" x14ac:dyDescent="0.3">
      <c r="A694" s="8">
        <v>682</v>
      </c>
      <c r="B694" s="8" t="s">
        <v>623</v>
      </c>
      <c r="C694" s="8" t="s">
        <v>1312</v>
      </c>
      <c r="D694" s="9" t="s">
        <v>1313</v>
      </c>
      <c r="E694" s="10">
        <v>1035</v>
      </c>
      <c r="F694" s="8">
        <v>259</v>
      </c>
      <c r="G694" s="51">
        <f t="shared" si="16"/>
        <v>0.25024154589371983</v>
      </c>
      <c r="H694" s="9">
        <v>118</v>
      </c>
      <c r="I694" s="10">
        <v>455</v>
      </c>
      <c r="J694" s="8">
        <v>251</v>
      </c>
      <c r="K694" s="49">
        <f>J694/I694</f>
        <v>0.55164835164835169</v>
      </c>
      <c r="L694" s="46">
        <v>84</v>
      </c>
      <c r="M694" s="37"/>
      <c r="N694" s="37"/>
      <c r="O694" s="37"/>
      <c r="P694" s="37"/>
      <c r="Q694" s="37"/>
      <c r="R694" s="37"/>
    </row>
    <row r="695" spans="1:18" s="7" customFormat="1" ht="13" x14ac:dyDescent="0.3">
      <c r="A695" s="8">
        <v>683</v>
      </c>
      <c r="B695" s="8" t="s">
        <v>623</v>
      </c>
      <c r="C695" s="8" t="s">
        <v>1314</v>
      </c>
      <c r="D695" s="9" t="s">
        <v>1315</v>
      </c>
      <c r="E695" s="10">
        <v>492</v>
      </c>
      <c r="F695" s="8">
        <v>133</v>
      </c>
      <c r="G695" s="51">
        <f t="shared" si="16"/>
        <v>0.27032520325203252</v>
      </c>
      <c r="H695" s="9">
        <v>74</v>
      </c>
      <c r="I695" s="10">
        <v>179</v>
      </c>
      <c r="J695" s="8">
        <v>78</v>
      </c>
      <c r="K695" s="49">
        <f>J695/I695</f>
        <v>0.43575418994413406</v>
      </c>
      <c r="L695" s="46">
        <v>27</v>
      </c>
      <c r="M695" s="37"/>
      <c r="N695" s="37"/>
      <c r="O695" s="37"/>
      <c r="P695" s="37"/>
      <c r="Q695" s="37"/>
      <c r="R695" s="37"/>
    </row>
    <row r="696" spans="1:18" s="7" customFormat="1" ht="13" x14ac:dyDescent="0.3">
      <c r="A696" s="8">
        <v>684</v>
      </c>
      <c r="B696" s="8" t="s">
        <v>623</v>
      </c>
      <c r="C696" s="8" t="s">
        <v>1316</v>
      </c>
      <c r="D696" s="9" t="s">
        <v>1317</v>
      </c>
      <c r="E696" s="10">
        <v>407</v>
      </c>
      <c r="F696" s="8">
        <v>71</v>
      </c>
      <c r="G696" s="49">
        <f t="shared" si="16"/>
        <v>0.17444717444717445</v>
      </c>
      <c r="H696" s="9">
        <v>33</v>
      </c>
      <c r="I696" s="10">
        <v>145</v>
      </c>
      <c r="J696" s="8">
        <v>86</v>
      </c>
      <c r="K696" s="49">
        <f>J696/I696</f>
        <v>0.59310344827586203</v>
      </c>
      <c r="L696" s="46">
        <v>30</v>
      </c>
      <c r="M696" s="37"/>
      <c r="N696" s="37"/>
      <c r="O696" s="37"/>
      <c r="P696" s="37"/>
      <c r="Q696" s="37"/>
      <c r="R696" s="37"/>
    </row>
    <row r="697" spans="1:18" s="7" customFormat="1" ht="13" x14ac:dyDescent="0.3">
      <c r="A697" s="8">
        <v>685</v>
      </c>
      <c r="B697" s="8" t="s">
        <v>623</v>
      </c>
      <c r="C697" s="8" t="s">
        <v>1318</v>
      </c>
      <c r="D697" s="9" t="s">
        <v>1319</v>
      </c>
      <c r="E697" s="10">
        <v>479</v>
      </c>
      <c r="F697" s="8">
        <v>84</v>
      </c>
      <c r="G697" s="49">
        <f t="shared" si="16"/>
        <v>0.17536534446764093</v>
      </c>
      <c r="H697" s="9">
        <v>42</v>
      </c>
      <c r="I697" s="10">
        <v>196</v>
      </c>
      <c r="J697" s="8">
        <v>132</v>
      </c>
      <c r="K697" s="51">
        <f>J697/I697</f>
        <v>0.67346938775510201</v>
      </c>
      <c r="L697" s="46">
        <v>49</v>
      </c>
      <c r="M697" s="37"/>
      <c r="N697" s="37"/>
      <c r="O697" s="37"/>
      <c r="P697" s="37"/>
      <c r="Q697" s="37"/>
      <c r="R697" s="37"/>
    </row>
    <row r="698" spans="1:18" s="7" customFormat="1" ht="13" x14ac:dyDescent="0.3">
      <c r="A698" s="8">
        <v>686</v>
      </c>
      <c r="B698" s="8" t="s">
        <v>623</v>
      </c>
      <c r="C698" s="8" t="s">
        <v>1320</v>
      </c>
      <c r="D698" s="9" t="s">
        <v>1321</v>
      </c>
      <c r="E698" s="10">
        <v>391</v>
      </c>
      <c r="F698" s="8">
        <v>83</v>
      </c>
      <c r="G698" s="51">
        <f t="shared" si="16"/>
        <v>0.21227621483375958</v>
      </c>
      <c r="H698" s="9">
        <v>30</v>
      </c>
      <c r="I698" s="10">
        <v>169</v>
      </c>
      <c r="J698" s="8">
        <v>100</v>
      </c>
      <c r="K698" s="49">
        <f>J698/I698</f>
        <v>0.59171597633136097</v>
      </c>
      <c r="L698" s="46">
        <v>34</v>
      </c>
      <c r="M698" s="37"/>
      <c r="N698" s="37"/>
      <c r="O698" s="37"/>
      <c r="P698" s="37"/>
      <c r="Q698" s="37"/>
      <c r="R698" s="37"/>
    </row>
    <row r="699" spans="1:18" s="7" customFormat="1" ht="13" x14ac:dyDescent="0.3">
      <c r="A699" s="8">
        <v>687</v>
      </c>
      <c r="B699" s="8" t="s">
        <v>623</v>
      </c>
      <c r="C699" s="8" t="s">
        <v>1322</v>
      </c>
      <c r="D699" s="9" t="s">
        <v>1323</v>
      </c>
      <c r="E699" s="10">
        <v>409</v>
      </c>
      <c r="F699" s="8">
        <v>124</v>
      </c>
      <c r="G699" s="51">
        <f t="shared" si="16"/>
        <v>0.30317848410757947</v>
      </c>
      <c r="H699" s="9">
        <v>61</v>
      </c>
      <c r="I699" s="10">
        <v>171</v>
      </c>
      <c r="J699" s="8">
        <v>93</v>
      </c>
      <c r="K699" s="49">
        <f>J699/I699</f>
        <v>0.54385964912280704</v>
      </c>
      <c r="L699" s="46">
        <v>34</v>
      </c>
      <c r="M699" s="37"/>
      <c r="N699" s="37"/>
      <c r="O699" s="37"/>
      <c r="P699" s="37"/>
      <c r="Q699" s="37"/>
      <c r="R699" s="37"/>
    </row>
    <row r="700" spans="1:18" s="7" customFormat="1" ht="13" x14ac:dyDescent="0.3">
      <c r="A700" s="8">
        <v>688</v>
      </c>
      <c r="B700" s="8" t="s">
        <v>623</v>
      </c>
      <c r="C700" s="8" t="s">
        <v>1324</v>
      </c>
      <c r="D700" s="9" t="s">
        <v>1325</v>
      </c>
      <c r="E700" s="10">
        <v>238</v>
      </c>
      <c r="F700" s="8">
        <v>45</v>
      </c>
      <c r="G700" s="49">
        <f t="shared" si="16"/>
        <v>0.18907563025210083</v>
      </c>
      <c r="H700" s="9">
        <v>22</v>
      </c>
      <c r="I700" s="10">
        <v>101</v>
      </c>
      <c r="J700" s="8">
        <v>43</v>
      </c>
      <c r="K700" s="49">
        <f>J700/I700</f>
        <v>0.42574257425742573</v>
      </c>
      <c r="L700" s="46">
        <v>22</v>
      </c>
      <c r="M700" s="37"/>
      <c r="N700" s="37"/>
      <c r="O700" s="37"/>
      <c r="P700" s="37"/>
      <c r="Q700" s="37"/>
      <c r="R700" s="37"/>
    </row>
    <row r="701" spans="1:18" s="7" customFormat="1" ht="13" x14ac:dyDescent="0.3">
      <c r="A701" s="8">
        <v>689</v>
      </c>
      <c r="B701" s="8" t="s">
        <v>623</v>
      </c>
      <c r="C701" s="8" t="s">
        <v>1326</v>
      </c>
      <c r="D701" s="9" t="s">
        <v>1327</v>
      </c>
      <c r="E701" s="10">
        <v>520</v>
      </c>
      <c r="F701" s="8">
        <v>18</v>
      </c>
      <c r="G701" s="49">
        <f t="shared" si="16"/>
        <v>3.4615384615384617E-2</v>
      </c>
      <c r="H701" s="9">
        <v>14</v>
      </c>
      <c r="I701" s="10">
        <v>208</v>
      </c>
      <c r="J701" s="8">
        <v>72</v>
      </c>
      <c r="K701" s="49">
        <f>J701/I701</f>
        <v>0.34615384615384615</v>
      </c>
      <c r="L701" s="46">
        <v>32</v>
      </c>
      <c r="M701" s="37"/>
      <c r="N701" s="37"/>
      <c r="O701" s="37"/>
      <c r="P701" s="37"/>
      <c r="Q701" s="37"/>
      <c r="R701" s="37"/>
    </row>
    <row r="702" spans="1:18" s="7" customFormat="1" ht="13" x14ac:dyDescent="0.3">
      <c r="A702" s="8">
        <v>690</v>
      </c>
      <c r="B702" s="8" t="s">
        <v>623</v>
      </c>
      <c r="C702" s="8" t="s">
        <v>1328</v>
      </c>
      <c r="D702" s="9" t="s">
        <v>1329</v>
      </c>
      <c r="E702" s="10">
        <v>387</v>
      </c>
      <c r="F702" s="8">
        <v>119</v>
      </c>
      <c r="G702" s="51">
        <f t="shared" si="16"/>
        <v>0.30749354005167956</v>
      </c>
      <c r="H702" s="9">
        <v>52</v>
      </c>
      <c r="I702" s="10">
        <v>170</v>
      </c>
      <c r="J702" s="8">
        <v>88</v>
      </c>
      <c r="K702" s="49">
        <f>J702/I702</f>
        <v>0.51764705882352946</v>
      </c>
      <c r="L702" s="46">
        <v>40</v>
      </c>
      <c r="M702" s="37"/>
      <c r="N702" s="37"/>
      <c r="O702" s="37"/>
      <c r="P702" s="37"/>
      <c r="Q702" s="37"/>
      <c r="R702" s="37"/>
    </row>
    <row r="703" spans="1:18" s="7" customFormat="1" ht="13" x14ac:dyDescent="0.3">
      <c r="A703" s="8">
        <v>691</v>
      </c>
      <c r="B703" s="8" t="s">
        <v>623</v>
      </c>
      <c r="C703" s="8" t="s">
        <v>1330</v>
      </c>
      <c r="D703" s="9" t="s">
        <v>1331</v>
      </c>
      <c r="E703" s="10">
        <v>412</v>
      </c>
      <c r="F703" s="8">
        <v>19</v>
      </c>
      <c r="G703" s="49">
        <f t="shared" si="16"/>
        <v>4.6116504854368932E-2</v>
      </c>
      <c r="H703" s="9">
        <v>11</v>
      </c>
      <c r="I703" s="10">
        <v>174</v>
      </c>
      <c r="J703" s="8">
        <v>83</v>
      </c>
      <c r="K703" s="49">
        <f>J703/I703</f>
        <v>0.47701149425287354</v>
      </c>
      <c r="L703" s="46">
        <v>29</v>
      </c>
      <c r="M703" s="37"/>
      <c r="N703" s="37"/>
      <c r="O703" s="37"/>
      <c r="P703" s="37"/>
      <c r="Q703" s="37"/>
      <c r="R703" s="37"/>
    </row>
    <row r="704" spans="1:18" s="7" customFormat="1" ht="13" x14ac:dyDescent="0.3">
      <c r="A704" s="8">
        <v>692</v>
      </c>
      <c r="B704" s="8" t="s">
        <v>623</v>
      </c>
      <c r="C704" s="8" t="s">
        <v>1332</v>
      </c>
      <c r="D704" s="9" t="s">
        <v>1333</v>
      </c>
      <c r="E704" s="10">
        <v>712</v>
      </c>
      <c r="F704" s="8">
        <v>12</v>
      </c>
      <c r="G704" s="49">
        <f t="shared" si="16"/>
        <v>1.6853932584269662E-2</v>
      </c>
      <c r="H704" s="9">
        <v>11</v>
      </c>
      <c r="I704" s="10">
        <v>388</v>
      </c>
      <c r="J704" s="8">
        <v>135</v>
      </c>
      <c r="K704" s="49">
        <f>J704/I704</f>
        <v>0.34793814432989689</v>
      </c>
      <c r="L704" s="46">
        <v>53</v>
      </c>
      <c r="M704" s="37"/>
      <c r="N704" s="37"/>
      <c r="O704" s="37"/>
      <c r="P704" s="37"/>
      <c r="Q704" s="37"/>
      <c r="R704" s="37"/>
    </row>
    <row r="705" spans="1:18" s="7" customFormat="1" ht="13" x14ac:dyDescent="0.3">
      <c r="A705" s="8">
        <v>693</v>
      </c>
      <c r="B705" s="8" t="s">
        <v>623</v>
      </c>
      <c r="C705" s="8" t="s">
        <v>1334</v>
      </c>
      <c r="D705" s="9" t="s">
        <v>1335</v>
      </c>
      <c r="E705" s="10">
        <v>177</v>
      </c>
      <c r="F705" s="8">
        <v>81</v>
      </c>
      <c r="G705" s="52">
        <f t="shared" si="16"/>
        <v>0.4576271186440678</v>
      </c>
      <c r="H705" s="9">
        <v>28</v>
      </c>
      <c r="I705" s="10">
        <v>65</v>
      </c>
      <c r="J705" s="8">
        <v>37</v>
      </c>
      <c r="K705" s="49">
        <f>J705/I705</f>
        <v>0.56923076923076921</v>
      </c>
      <c r="L705" s="46">
        <v>13</v>
      </c>
      <c r="M705" s="37"/>
      <c r="N705" s="37"/>
      <c r="O705" s="37"/>
      <c r="P705" s="37"/>
      <c r="Q705" s="37"/>
      <c r="R705" s="37"/>
    </row>
    <row r="706" spans="1:18" s="7" customFormat="1" ht="13" x14ac:dyDescent="0.3">
      <c r="A706" s="8">
        <v>694</v>
      </c>
      <c r="B706" s="8" t="s">
        <v>623</v>
      </c>
      <c r="C706" s="8" t="s">
        <v>1336</v>
      </c>
      <c r="D706" s="9" t="s">
        <v>1337</v>
      </c>
      <c r="E706" s="10">
        <v>398</v>
      </c>
      <c r="F706" s="8">
        <v>129</v>
      </c>
      <c r="G706" s="51">
        <f t="shared" si="16"/>
        <v>0.32412060301507539</v>
      </c>
      <c r="H706" s="9">
        <v>73</v>
      </c>
      <c r="I706" s="10">
        <v>162</v>
      </c>
      <c r="J706" s="8">
        <v>81</v>
      </c>
      <c r="K706" s="49">
        <f>J706/I706</f>
        <v>0.5</v>
      </c>
      <c r="L706" s="46">
        <v>36</v>
      </c>
      <c r="M706" s="37"/>
      <c r="N706" s="37"/>
      <c r="O706" s="37"/>
      <c r="P706" s="37"/>
      <c r="Q706" s="37"/>
      <c r="R706" s="37"/>
    </row>
    <row r="707" spans="1:18" s="7" customFormat="1" ht="13" x14ac:dyDescent="0.3">
      <c r="A707" s="8">
        <v>695</v>
      </c>
      <c r="B707" s="8" t="s">
        <v>623</v>
      </c>
      <c r="C707" s="8" t="s">
        <v>1338</v>
      </c>
      <c r="D707" s="9" t="s">
        <v>1339</v>
      </c>
      <c r="E707" s="10">
        <v>374</v>
      </c>
      <c r="F707" s="8">
        <v>133</v>
      </c>
      <c r="G707" s="51">
        <f t="shared" si="16"/>
        <v>0.35561497326203206</v>
      </c>
      <c r="H707" s="9">
        <v>57</v>
      </c>
      <c r="I707" s="10">
        <v>148</v>
      </c>
      <c r="J707" s="8">
        <v>91</v>
      </c>
      <c r="K707" s="51">
        <f>J707/I707</f>
        <v>0.61486486486486491</v>
      </c>
      <c r="L707" s="46">
        <v>39</v>
      </c>
      <c r="M707" s="37"/>
      <c r="N707" s="37"/>
      <c r="O707" s="37"/>
      <c r="P707" s="37"/>
      <c r="Q707" s="37"/>
      <c r="R707" s="37"/>
    </row>
    <row r="708" spans="1:18" s="7" customFormat="1" ht="13" x14ac:dyDescent="0.3">
      <c r="A708" s="8">
        <v>696</v>
      </c>
      <c r="B708" s="8" t="s">
        <v>623</v>
      </c>
      <c r="C708" s="8" t="s">
        <v>1340</v>
      </c>
      <c r="D708" s="9" t="s">
        <v>1341</v>
      </c>
      <c r="E708" s="10">
        <v>186</v>
      </c>
      <c r="F708" s="8">
        <v>98</v>
      </c>
      <c r="G708" s="52">
        <f t="shared" si="16"/>
        <v>0.5268817204301075</v>
      </c>
      <c r="H708" s="9">
        <v>49</v>
      </c>
      <c r="I708" s="10">
        <v>70</v>
      </c>
      <c r="J708" s="8">
        <v>35</v>
      </c>
      <c r="K708" s="49">
        <f>J708/I708</f>
        <v>0.5</v>
      </c>
      <c r="L708" s="46">
        <v>17</v>
      </c>
      <c r="M708" s="37"/>
      <c r="N708" s="37"/>
      <c r="O708" s="37"/>
      <c r="P708" s="37"/>
      <c r="Q708" s="37"/>
      <c r="R708" s="37"/>
    </row>
    <row r="709" spans="1:18" s="7" customFormat="1" ht="13" x14ac:dyDescent="0.3">
      <c r="A709" s="8">
        <v>697</v>
      </c>
      <c r="B709" s="8" t="s">
        <v>623</v>
      </c>
      <c r="C709" s="8" t="s">
        <v>1342</v>
      </c>
      <c r="D709" s="9" t="s">
        <v>1343</v>
      </c>
      <c r="E709" s="10">
        <v>548</v>
      </c>
      <c r="F709" s="8">
        <v>90</v>
      </c>
      <c r="G709" s="49">
        <f t="shared" si="16"/>
        <v>0.16423357664233576</v>
      </c>
      <c r="H709" s="9">
        <v>54</v>
      </c>
      <c r="I709" s="10">
        <v>239</v>
      </c>
      <c r="J709" s="8">
        <v>111</v>
      </c>
      <c r="K709" s="49">
        <f>J709/I709</f>
        <v>0.46443514644351463</v>
      </c>
      <c r="L709" s="46">
        <v>55</v>
      </c>
      <c r="M709" s="37"/>
      <c r="N709" s="37"/>
      <c r="O709" s="37"/>
      <c r="P709" s="37"/>
      <c r="Q709" s="37"/>
      <c r="R709" s="37"/>
    </row>
    <row r="710" spans="1:18" s="7" customFormat="1" ht="13" x14ac:dyDescent="0.3">
      <c r="A710" s="8">
        <v>698</v>
      </c>
      <c r="B710" s="8" t="s">
        <v>623</v>
      </c>
      <c r="C710" s="8" t="s">
        <v>1344</v>
      </c>
      <c r="D710" s="9" t="s">
        <v>1345</v>
      </c>
      <c r="E710" s="10">
        <v>558</v>
      </c>
      <c r="F710" s="8">
        <v>131</v>
      </c>
      <c r="G710" s="51">
        <f t="shared" si="16"/>
        <v>0.23476702508960573</v>
      </c>
      <c r="H710" s="9">
        <v>73</v>
      </c>
      <c r="I710" s="10">
        <v>264</v>
      </c>
      <c r="J710" s="8">
        <v>103</v>
      </c>
      <c r="K710" s="49">
        <f>J710/I710</f>
        <v>0.39015151515151514</v>
      </c>
      <c r="L710" s="46">
        <v>42</v>
      </c>
      <c r="M710" s="37"/>
      <c r="N710" s="37"/>
      <c r="O710" s="37"/>
      <c r="P710" s="37"/>
      <c r="Q710" s="37"/>
      <c r="R710" s="37"/>
    </row>
    <row r="711" spans="1:18" s="7" customFormat="1" ht="13" x14ac:dyDescent="0.3">
      <c r="A711" s="8">
        <v>699</v>
      </c>
      <c r="B711" s="8" t="s">
        <v>623</v>
      </c>
      <c r="C711" s="8" t="s">
        <v>1346</v>
      </c>
      <c r="D711" s="9" t="s">
        <v>1347</v>
      </c>
      <c r="E711" s="10">
        <v>627</v>
      </c>
      <c r="F711" s="8">
        <v>88</v>
      </c>
      <c r="G711" s="49">
        <f t="shared" si="16"/>
        <v>0.14035087719298245</v>
      </c>
      <c r="H711" s="9">
        <v>74</v>
      </c>
      <c r="I711" s="10">
        <v>278</v>
      </c>
      <c r="J711" s="8">
        <v>152</v>
      </c>
      <c r="K711" s="49">
        <f>J711/I711</f>
        <v>0.5467625899280576</v>
      </c>
      <c r="L711" s="46">
        <v>43</v>
      </c>
      <c r="M711" s="37"/>
      <c r="N711" s="37"/>
      <c r="O711" s="37"/>
      <c r="P711" s="37"/>
      <c r="Q711" s="37"/>
      <c r="R711" s="37"/>
    </row>
    <row r="712" spans="1:18" s="7" customFormat="1" ht="13" x14ac:dyDescent="0.3">
      <c r="A712" s="8">
        <v>700</v>
      </c>
      <c r="B712" s="8" t="s">
        <v>623</v>
      </c>
      <c r="C712" s="8" t="s">
        <v>1348</v>
      </c>
      <c r="D712" s="9" t="s">
        <v>1349</v>
      </c>
      <c r="E712" s="10">
        <v>397</v>
      </c>
      <c r="F712" s="8">
        <v>63</v>
      </c>
      <c r="G712" s="49">
        <f t="shared" si="16"/>
        <v>0.15869017632241814</v>
      </c>
      <c r="H712" s="9">
        <v>26</v>
      </c>
      <c r="I712" s="10">
        <v>148</v>
      </c>
      <c r="J712" s="8">
        <v>53</v>
      </c>
      <c r="K712" s="49">
        <f>J712/I712</f>
        <v>0.35810810810810811</v>
      </c>
      <c r="L712" s="46">
        <v>19</v>
      </c>
      <c r="M712" s="37"/>
      <c r="N712" s="37"/>
      <c r="O712" s="37"/>
      <c r="P712" s="37"/>
      <c r="Q712" s="37"/>
      <c r="R712" s="37"/>
    </row>
    <row r="713" spans="1:18" s="7" customFormat="1" ht="13" x14ac:dyDescent="0.3">
      <c r="A713" s="8">
        <v>701</v>
      </c>
      <c r="B713" s="8" t="s">
        <v>623</v>
      </c>
      <c r="C713" s="8" t="s">
        <v>1350</v>
      </c>
      <c r="D713" s="9" t="s">
        <v>1351</v>
      </c>
      <c r="E713" s="10">
        <v>638</v>
      </c>
      <c r="F713" s="8">
        <v>347</v>
      </c>
      <c r="G713" s="52">
        <f t="shared" si="16"/>
        <v>0.5438871473354232</v>
      </c>
      <c r="H713" s="9">
        <v>144</v>
      </c>
      <c r="I713" s="10">
        <v>274</v>
      </c>
      <c r="J713" s="8">
        <v>176</v>
      </c>
      <c r="K713" s="51">
        <f>J713/I713</f>
        <v>0.64233576642335766</v>
      </c>
      <c r="L713" s="46">
        <v>66</v>
      </c>
      <c r="M713" s="37"/>
      <c r="N713" s="37"/>
      <c r="O713" s="37"/>
      <c r="P713" s="37"/>
      <c r="Q713" s="37"/>
      <c r="R713" s="37"/>
    </row>
    <row r="714" spans="1:18" s="7" customFormat="1" ht="13" x14ac:dyDescent="0.3">
      <c r="A714" s="8">
        <v>702</v>
      </c>
      <c r="B714" s="8" t="s">
        <v>623</v>
      </c>
      <c r="C714" s="8" t="s">
        <v>1352</v>
      </c>
      <c r="D714" s="9" t="s">
        <v>1353</v>
      </c>
      <c r="E714" s="10">
        <v>706</v>
      </c>
      <c r="F714" s="8">
        <v>41</v>
      </c>
      <c r="G714" s="49">
        <f t="shared" si="16"/>
        <v>5.8073654390934842E-2</v>
      </c>
      <c r="H714" s="9">
        <v>30</v>
      </c>
      <c r="I714" s="10">
        <v>304</v>
      </c>
      <c r="J714" s="8">
        <v>204</v>
      </c>
      <c r="K714" s="51">
        <f>J714/I714</f>
        <v>0.67105263157894735</v>
      </c>
      <c r="L714" s="46">
        <v>43</v>
      </c>
      <c r="M714" s="37"/>
      <c r="N714" s="37"/>
      <c r="O714" s="37"/>
      <c r="P714" s="37"/>
      <c r="Q714" s="37"/>
      <c r="R714" s="37"/>
    </row>
    <row r="715" spans="1:18" s="7" customFormat="1" ht="13" x14ac:dyDescent="0.3">
      <c r="A715" s="8">
        <v>703</v>
      </c>
      <c r="B715" s="8" t="s">
        <v>623</v>
      </c>
      <c r="C715" s="8" t="s">
        <v>1354</v>
      </c>
      <c r="D715" s="9" t="s">
        <v>1355</v>
      </c>
      <c r="E715" s="10">
        <v>272</v>
      </c>
      <c r="F715" s="8">
        <v>147</v>
      </c>
      <c r="G715" s="52">
        <f t="shared" si="16"/>
        <v>0.5404411764705882</v>
      </c>
      <c r="H715" s="9">
        <v>62</v>
      </c>
      <c r="I715" s="10">
        <v>110</v>
      </c>
      <c r="J715" s="8">
        <v>81</v>
      </c>
      <c r="K715" s="52">
        <f>J715/I715</f>
        <v>0.73636363636363633</v>
      </c>
      <c r="L715" s="46">
        <v>21</v>
      </c>
      <c r="M715" s="37"/>
      <c r="N715" s="37"/>
      <c r="O715" s="37"/>
      <c r="P715" s="37"/>
      <c r="Q715" s="37"/>
      <c r="R715" s="37"/>
    </row>
    <row r="716" spans="1:18" s="7" customFormat="1" ht="13" x14ac:dyDescent="0.3">
      <c r="A716" s="8">
        <v>704</v>
      </c>
      <c r="B716" s="8" t="s">
        <v>623</v>
      </c>
      <c r="C716" s="8" t="s">
        <v>1356</v>
      </c>
      <c r="D716" s="9" t="s">
        <v>1357</v>
      </c>
      <c r="E716" s="10">
        <v>542</v>
      </c>
      <c r="F716" s="8">
        <v>215</v>
      </c>
      <c r="G716" s="51">
        <f t="shared" si="16"/>
        <v>0.39667896678966791</v>
      </c>
      <c r="H716" s="9">
        <v>118</v>
      </c>
      <c r="I716" s="10">
        <v>245</v>
      </c>
      <c r="J716" s="8">
        <v>149</v>
      </c>
      <c r="K716" s="51">
        <f>J716/I716</f>
        <v>0.60816326530612241</v>
      </c>
      <c r="L716" s="46">
        <v>61</v>
      </c>
      <c r="M716" s="37"/>
      <c r="N716" s="37"/>
      <c r="O716" s="37"/>
      <c r="P716" s="37"/>
      <c r="Q716" s="37"/>
      <c r="R716" s="37"/>
    </row>
    <row r="717" spans="1:18" s="7" customFormat="1" ht="13" x14ac:dyDescent="0.3">
      <c r="A717" s="8">
        <v>705</v>
      </c>
      <c r="B717" s="8" t="s">
        <v>623</v>
      </c>
      <c r="C717" s="8" t="s">
        <v>1358</v>
      </c>
      <c r="D717" s="9" t="s">
        <v>1359</v>
      </c>
      <c r="E717" s="10">
        <v>327</v>
      </c>
      <c r="F717" s="8">
        <v>32</v>
      </c>
      <c r="G717" s="49">
        <f t="shared" si="16"/>
        <v>9.7859327217125383E-2</v>
      </c>
      <c r="H717" s="9">
        <v>12</v>
      </c>
      <c r="I717" s="10">
        <v>145</v>
      </c>
      <c r="J717" s="8">
        <v>78</v>
      </c>
      <c r="K717" s="49">
        <f>J717/I717</f>
        <v>0.53793103448275859</v>
      </c>
      <c r="L717" s="46">
        <v>21</v>
      </c>
      <c r="M717" s="37"/>
      <c r="N717" s="37"/>
      <c r="O717" s="37"/>
      <c r="P717" s="37"/>
      <c r="Q717" s="37"/>
      <c r="R717" s="37"/>
    </row>
    <row r="718" spans="1:18" s="7" customFormat="1" ht="13" x14ac:dyDescent="0.3">
      <c r="A718" s="8">
        <v>706</v>
      </c>
      <c r="B718" s="8" t="s">
        <v>623</v>
      </c>
      <c r="C718" s="8" t="s">
        <v>1360</v>
      </c>
      <c r="D718" s="9" t="s">
        <v>1361</v>
      </c>
      <c r="E718" s="10">
        <v>501</v>
      </c>
      <c r="F718" s="8">
        <v>263</v>
      </c>
      <c r="G718" s="52">
        <f t="shared" si="16"/>
        <v>0.52495009980039919</v>
      </c>
      <c r="H718" s="9">
        <v>128</v>
      </c>
      <c r="I718" s="10">
        <v>216</v>
      </c>
      <c r="J718" s="8">
        <v>80</v>
      </c>
      <c r="K718" s="49">
        <f>J718/I718</f>
        <v>0.37037037037037035</v>
      </c>
      <c r="L718" s="46">
        <v>31</v>
      </c>
      <c r="M718" s="37"/>
      <c r="N718" s="37"/>
      <c r="O718" s="37"/>
      <c r="P718" s="37"/>
      <c r="Q718" s="37"/>
      <c r="R718" s="37"/>
    </row>
    <row r="719" spans="1:18" s="7" customFormat="1" ht="13" x14ac:dyDescent="0.3">
      <c r="A719" s="8">
        <v>707</v>
      </c>
      <c r="B719" s="8" t="s">
        <v>623</v>
      </c>
      <c r="C719" s="8" t="s">
        <v>1362</v>
      </c>
      <c r="D719" s="9" t="s">
        <v>1363</v>
      </c>
      <c r="E719" s="10">
        <v>673</v>
      </c>
      <c r="F719" s="8">
        <v>250</v>
      </c>
      <c r="G719" s="51">
        <f t="shared" si="16"/>
        <v>0.37147102526002973</v>
      </c>
      <c r="H719" s="9">
        <v>105</v>
      </c>
      <c r="I719" s="10">
        <v>286</v>
      </c>
      <c r="J719" s="8">
        <v>152</v>
      </c>
      <c r="K719" s="49">
        <f>J719/I719</f>
        <v>0.53146853146853146</v>
      </c>
      <c r="L719" s="46">
        <v>59</v>
      </c>
      <c r="M719" s="37"/>
      <c r="N719" s="37"/>
      <c r="O719" s="37"/>
      <c r="P719" s="37"/>
      <c r="Q719" s="37"/>
      <c r="R719" s="37"/>
    </row>
    <row r="720" spans="1:18" s="7" customFormat="1" ht="13" x14ac:dyDescent="0.3">
      <c r="A720" s="8">
        <v>708</v>
      </c>
      <c r="B720" s="8" t="s">
        <v>623</v>
      </c>
      <c r="C720" s="8" t="s">
        <v>1364</v>
      </c>
      <c r="D720" s="9" t="s">
        <v>1365</v>
      </c>
      <c r="E720" s="10">
        <v>382</v>
      </c>
      <c r="F720" s="8">
        <v>3</v>
      </c>
      <c r="G720" s="49">
        <f t="shared" si="16"/>
        <v>7.8534031413612562E-3</v>
      </c>
      <c r="H720" s="9">
        <v>3</v>
      </c>
      <c r="I720" s="10">
        <v>174</v>
      </c>
      <c r="J720" s="8">
        <v>93</v>
      </c>
      <c r="K720" s="49">
        <f>J720/I720</f>
        <v>0.53448275862068961</v>
      </c>
      <c r="L720" s="46">
        <v>33</v>
      </c>
      <c r="M720" s="37"/>
      <c r="N720" s="37"/>
      <c r="O720" s="37"/>
      <c r="P720" s="37"/>
      <c r="Q720" s="37"/>
      <c r="R720" s="37"/>
    </row>
    <row r="721" spans="1:18" s="7" customFormat="1" ht="13" x14ac:dyDescent="0.3">
      <c r="A721" s="8">
        <v>709</v>
      </c>
      <c r="B721" s="8" t="s">
        <v>623</v>
      </c>
      <c r="C721" s="8" t="s">
        <v>1366</v>
      </c>
      <c r="D721" s="9" t="s">
        <v>1367</v>
      </c>
      <c r="E721" s="10">
        <v>773</v>
      </c>
      <c r="F721" s="8">
        <v>2</v>
      </c>
      <c r="G721" s="49">
        <f t="shared" si="16"/>
        <v>2.5873221216041399E-3</v>
      </c>
      <c r="H721" s="9">
        <v>1</v>
      </c>
      <c r="I721" s="10">
        <v>330</v>
      </c>
      <c r="J721" s="8">
        <v>196</v>
      </c>
      <c r="K721" s="49">
        <f>J721/I721</f>
        <v>0.59393939393939399</v>
      </c>
      <c r="L721" s="46">
        <v>88</v>
      </c>
      <c r="M721" s="37"/>
      <c r="N721" s="37"/>
      <c r="O721" s="37"/>
      <c r="P721" s="37"/>
      <c r="Q721" s="37"/>
      <c r="R721" s="37"/>
    </row>
    <row r="722" spans="1:18" s="7" customFormat="1" ht="13" x14ac:dyDescent="0.3">
      <c r="A722" s="8">
        <v>710</v>
      </c>
      <c r="B722" s="8" t="s">
        <v>623</v>
      </c>
      <c r="C722" s="8" t="s">
        <v>1368</v>
      </c>
      <c r="D722" s="9" t="s">
        <v>1369</v>
      </c>
      <c r="E722" s="10">
        <v>742</v>
      </c>
      <c r="F722" s="8">
        <v>1</v>
      </c>
      <c r="G722" s="49">
        <f t="shared" si="16"/>
        <v>1.3477088948787063E-3</v>
      </c>
      <c r="H722" s="9">
        <v>1</v>
      </c>
      <c r="I722" s="10">
        <v>327</v>
      </c>
      <c r="J722" s="8">
        <v>130</v>
      </c>
      <c r="K722" s="49">
        <f>J722/I722</f>
        <v>0.39755351681957185</v>
      </c>
      <c r="L722" s="46">
        <v>65</v>
      </c>
      <c r="M722" s="37"/>
      <c r="N722" s="37"/>
      <c r="O722" s="37"/>
      <c r="P722" s="37"/>
      <c r="Q722" s="37"/>
      <c r="R722" s="37"/>
    </row>
    <row r="723" spans="1:18" s="7" customFormat="1" ht="13" x14ac:dyDescent="0.3">
      <c r="A723" s="8">
        <v>711</v>
      </c>
      <c r="B723" s="8" t="s">
        <v>623</v>
      </c>
      <c r="C723" s="8" t="s">
        <v>1370</v>
      </c>
      <c r="D723" s="9" t="s">
        <v>1371</v>
      </c>
      <c r="E723" s="10">
        <v>16</v>
      </c>
      <c r="F723" s="8">
        <v>10</v>
      </c>
      <c r="G723" s="48">
        <v>0</v>
      </c>
      <c r="H723" s="9">
        <v>6</v>
      </c>
      <c r="I723" s="10">
        <v>6</v>
      </c>
      <c r="J723" s="8">
        <v>4</v>
      </c>
      <c r="K723" s="48">
        <v>0</v>
      </c>
      <c r="L723" s="46">
        <v>4</v>
      </c>
      <c r="M723" s="37"/>
      <c r="N723" s="37"/>
      <c r="O723" s="37"/>
      <c r="P723" s="37"/>
      <c r="Q723" s="37"/>
      <c r="R723" s="37"/>
    </row>
    <row r="724" spans="1:18" s="7" customFormat="1" ht="13" x14ac:dyDescent="0.3">
      <c r="A724" s="8">
        <v>712</v>
      </c>
      <c r="B724" s="8" t="s">
        <v>623</v>
      </c>
      <c r="C724" s="8" t="s">
        <v>1372</v>
      </c>
      <c r="D724" s="9" t="s">
        <v>1373</v>
      </c>
      <c r="E724" s="10">
        <v>128</v>
      </c>
      <c r="F724" s="8">
        <v>20</v>
      </c>
      <c r="G724" s="49">
        <f t="shared" ref="G724:G755" si="17">F724/E724</f>
        <v>0.15625</v>
      </c>
      <c r="H724" s="9">
        <v>5</v>
      </c>
      <c r="I724" s="10">
        <v>52</v>
      </c>
      <c r="J724" s="8">
        <v>24</v>
      </c>
      <c r="K724" s="49">
        <f>J724/I724</f>
        <v>0.46153846153846156</v>
      </c>
      <c r="L724" s="46">
        <v>11</v>
      </c>
      <c r="M724" s="37"/>
      <c r="N724" s="37"/>
      <c r="O724" s="37"/>
      <c r="P724" s="37"/>
      <c r="Q724" s="37"/>
      <c r="R724" s="37"/>
    </row>
    <row r="725" spans="1:18" s="7" customFormat="1" ht="13" x14ac:dyDescent="0.3">
      <c r="A725" s="8">
        <v>713</v>
      </c>
      <c r="B725" s="8" t="s">
        <v>623</v>
      </c>
      <c r="C725" s="8" t="s">
        <v>1374</v>
      </c>
      <c r="D725" s="9" t="s">
        <v>1375</v>
      </c>
      <c r="E725" s="10">
        <v>429</v>
      </c>
      <c r="F725" s="8">
        <v>68</v>
      </c>
      <c r="G725" s="49">
        <f t="shared" si="17"/>
        <v>0.1585081585081585</v>
      </c>
      <c r="H725" s="9">
        <v>37</v>
      </c>
      <c r="I725" s="10">
        <v>174</v>
      </c>
      <c r="J725" s="8">
        <v>89</v>
      </c>
      <c r="K725" s="49">
        <f>J725/I725</f>
        <v>0.5114942528735632</v>
      </c>
      <c r="L725" s="46">
        <v>31</v>
      </c>
      <c r="M725" s="37"/>
      <c r="N725" s="37"/>
      <c r="O725" s="37"/>
      <c r="P725" s="37"/>
      <c r="Q725" s="37"/>
      <c r="R725" s="37"/>
    </row>
    <row r="726" spans="1:18" s="7" customFormat="1" ht="13" x14ac:dyDescent="0.3">
      <c r="A726" s="8">
        <v>714</v>
      </c>
      <c r="B726" s="8" t="s">
        <v>623</v>
      </c>
      <c r="C726" s="8" t="s">
        <v>1376</v>
      </c>
      <c r="D726" s="9" t="s">
        <v>1377</v>
      </c>
      <c r="E726" s="10">
        <v>468</v>
      </c>
      <c r="F726" s="8">
        <v>184</v>
      </c>
      <c r="G726" s="51">
        <f t="shared" si="17"/>
        <v>0.39316239316239315</v>
      </c>
      <c r="H726" s="9">
        <v>86</v>
      </c>
      <c r="I726" s="10">
        <v>192</v>
      </c>
      <c r="J726" s="8">
        <v>120</v>
      </c>
      <c r="K726" s="51">
        <f>J726/I726</f>
        <v>0.625</v>
      </c>
      <c r="L726" s="46">
        <v>48</v>
      </c>
      <c r="M726" s="37"/>
      <c r="N726" s="37"/>
      <c r="O726" s="37"/>
      <c r="P726" s="37"/>
      <c r="Q726" s="37"/>
      <c r="R726" s="37"/>
    </row>
    <row r="727" spans="1:18" s="7" customFormat="1" ht="13" x14ac:dyDescent="0.3">
      <c r="A727" s="8">
        <v>715</v>
      </c>
      <c r="B727" s="8" t="s">
        <v>623</v>
      </c>
      <c r="C727" s="8" t="s">
        <v>1378</v>
      </c>
      <c r="D727" s="9" t="s">
        <v>1379</v>
      </c>
      <c r="E727" s="10">
        <v>527</v>
      </c>
      <c r="F727" s="8">
        <v>242</v>
      </c>
      <c r="G727" s="52">
        <f t="shared" si="17"/>
        <v>0.45920303605313095</v>
      </c>
      <c r="H727" s="9">
        <v>93</v>
      </c>
      <c r="I727" s="10">
        <v>223</v>
      </c>
      <c r="J727" s="8">
        <v>134</v>
      </c>
      <c r="K727" s="51">
        <f>J727/I727</f>
        <v>0.60089686098654704</v>
      </c>
      <c r="L727" s="46">
        <v>55</v>
      </c>
      <c r="M727" s="37"/>
      <c r="N727" s="37"/>
      <c r="O727" s="37"/>
      <c r="P727" s="37"/>
      <c r="Q727" s="37"/>
      <c r="R727" s="37"/>
    </row>
    <row r="728" spans="1:18" s="7" customFormat="1" ht="13" x14ac:dyDescent="0.3">
      <c r="A728" s="8">
        <v>716</v>
      </c>
      <c r="B728" s="8" t="s">
        <v>623</v>
      </c>
      <c r="C728" s="8" t="s">
        <v>1380</v>
      </c>
      <c r="D728" s="9" t="s">
        <v>1381</v>
      </c>
      <c r="E728" s="10">
        <v>701</v>
      </c>
      <c r="F728" s="8">
        <v>324</v>
      </c>
      <c r="G728" s="52">
        <f t="shared" si="17"/>
        <v>0.46219686162624823</v>
      </c>
      <c r="H728" s="9">
        <v>105</v>
      </c>
      <c r="I728" s="10">
        <v>271</v>
      </c>
      <c r="J728" s="8">
        <v>187</v>
      </c>
      <c r="K728" s="51">
        <f>J728/I728</f>
        <v>0.69003690036900367</v>
      </c>
      <c r="L728" s="46">
        <v>58</v>
      </c>
      <c r="M728" s="37"/>
      <c r="N728" s="37"/>
      <c r="O728" s="37"/>
      <c r="P728" s="37"/>
      <c r="Q728" s="37"/>
      <c r="R728" s="37"/>
    </row>
    <row r="729" spans="1:18" s="7" customFormat="1" ht="13" x14ac:dyDescent="0.3">
      <c r="A729" s="8">
        <v>717</v>
      </c>
      <c r="B729" s="8" t="s">
        <v>623</v>
      </c>
      <c r="C729" s="8" t="s">
        <v>1382</v>
      </c>
      <c r="D729" s="9" t="s">
        <v>1383</v>
      </c>
      <c r="E729" s="10">
        <v>654</v>
      </c>
      <c r="F729" s="8">
        <v>191</v>
      </c>
      <c r="G729" s="51">
        <f t="shared" si="17"/>
        <v>0.29204892966360857</v>
      </c>
      <c r="H729" s="9">
        <v>84</v>
      </c>
      <c r="I729" s="10">
        <v>290</v>
      </c>
      <c r="J729" s="8">
        <v>149</v>
      </c>
      <c r="K729" s="49">
        <f>J729/I729</f>
        <v>0.51379310344827589</v>
      </c>
      <c r="L729" s="46">
        <v>66</v>
      </c>
      <c r="M729" s="37"/>
      <c r="N729" s="37"/>
      <c r="O729" s="37"/>
      <c r="P729" s="37"/>
      <c r="Q729" s="37"/>
      <c r="R729" s="37"/>
    </row>
    <row r="730" spans="1:18" s="7" customFormat="1" ht="13" x14ac:dyDescent="0.3">
      <c r="A730" s="8">
        <v>718</v>
      </c>
      <c r="B730" s="8" t="s">
        <v>623</v>
      </c>
      <c r="C730" s="8" t="s">
        <v>1384</v>
      </c>
      <c r="D730" s="9" t="s">
        <v>1385</v>
      </c>
      <c r="E730" s="10">
        <v>596</v>
      </c>
      <c r="F730" s="8">
        <v>178</v>
      </c>
      <c r="G730" s="51">
        <f t="shared" si="17"/>
        <v>0.29865771812080538</v>
      </c>
      <c r="H730" s="9">
        <v>75</v>
      </c>
      <c r="I730" s="10">
        <v>226</v>
      </c>
      <c r="J730" s="8">
        <v>101</v>
      </c>
      <c r="K730" s="49">
        <f>J730/I730</f>
        <v>0.44690265486725661</v>
      </c>
      <c r="L730" s="46">
        <v>51</v>
      </c>
      <c r="M730" s="37"/>
      <c r="N730" s="37"/>
      <c r="O730" s="37"/>
      <c r="P730" s="37"/>
      <c r="Q730" s="37"/>
      <c r="R730" s="37"/>
    </row>
    <row r="731" spans="1:18" s="7" customFormat="1" ht="13" x14ac:dyDescent="0.3">
      <c r="A731" s="8">
        <v>719</v>
      </c>
      <c r="B731" s="8" t="s">
        <v>623</v>
      </c>
      <c r="C731" s="8" t="s">
        <v>1386</v>
      </c>
      <c r="D731" s="9" t="s">
        <v>1387</v>
      </c>
      <c r="E731" s="10">
        <v>596</v>
      </c>
      <c r="F731" s="8">
        <v>203</v>
      </c>
      <c r="G731" s="51">
        <f t="shared" si="17"/>
        <v>0.34060402684563756</v>
      </c>
      <c r="H731" s="9">
        <v>92</v>
      </c>
      <c r="I731" s="10">
        <v>271</v>
      </c>
      <c r="J731" s="8">
        <v>138</v>
      </c>
      <c r="K731" s="49">
        <f>J731/I731</f>
        <v>0.5092250922509225</v>
      </c>
      <c r="L731" s="46">
        <v>54</v>
      </c>
      <c r="M731" s="37"/>
      <c r="N731" s="37"/>
      <c r="O731" s="37"/>
      <c r="P731" s="37"/>
      <c r="Q731" s="37"/>
      <c r="R731" s="37"/>
    </row>
    <row r="732" spans="1:18" s="7" customFormat="1" ht="13" x14ac:dyDescent="0.3">
      <c r="A732" s="8">
        <v>720</v>
      </c>
      <c r="B732" s="8" t="s">
        <v>623</v>
      </c>
      <c r="C732" s="8" t="s">
        <v>1388</v>
      </c>
      <c r="D732" s="9" t="s">
        <v>1389</v>
      </c>
      <c r="E732" s="10">
        <v>1017</v>
      </c>
      <c r="F732" s="8">
        <v>216</v>
      </c>
      <c r="G732" s="51">
        <f t="shared" si="17"/>
        <v>0.21238938053097345</v>
      </c>
      <c r="H732" s="9">
        <v>102</v>
      </c>
      <c r="I732" s="10">
        <v>415</v>
      </c>
      <c r="J732" s="8">
        <v>247</v>
      </c>
      <c r="K732" s="51">
        <f>J732/I732</f>
        <v>0.59518072289156632</v>
      </c>
      <c r="L732" s="46">
        <v>67</v>
      </c>
      <c r="M732" s="37"/>
      <c r="N732" s="37"/>
      <c r="O732" s="37"/>
      <c r="P732" s="37"/>
      <c r="Q732" s="37"/>
      <c r="R732" s="37"/>
    </row>
    <row r="733" spans="1:18" s="7" customFormat="1" ht="13" x14ac:dyDescent="0.3">
      <c r="A733" s="8">
        <v>721</v>
      </c>
      <c r="B733" s="8" t="s">
        <v>623</v>
      </c>
      <c r="C733" s="8" t="s">
        <v>1390</v>
      </c>
      <c r="D733" s="9" t="s">
        <v>1391</v>
      </c>
      <c r="E733" s="10">
        <v>930</v>
      </c>
      <c r="F733" s="8">
        <v>165</v>
      </c>
      <c r="G733" s="49">
        <f t="shared" si="17"/>
        <v>0.17741935483870969</v>
      </c>
      <c r="H733" s="9">
        <v>59</v>
      </c>
      <c r="I733" s="10">
        <v>410</v>
      </c>
      <c r="J733" s="8">
        <v>260</v>
      </c>
      <c r="K733" s="51">
        <f>J733/I733</f>
        <v>0.63414634146341464</v>
      </c>
      <c r="L733" s="46">
        <v>86</v>
      </c>
      <c r="M733" s="37"/>
      <c r="N733" s="37"/>
      <c r="O733" s="37"/>
      <c r="P733" s="37"/>
      <c r="Q733" s="37"/>
      <c r="R733" s="37"/>
    </row>
    <row r="734" spans="1:18" s="7" customFormat="1" ht="13" x14ac:dyDescent="0.3">
      <c r="A734" s="8">
        <v>722</v>
      </c>
      <c r="B734" s="8" t="s">
        <v>623</v>
      </c>
      <c r="C734" s="8" t="s">
        <v>1392</v>
      </c>
      <c r="D734" s="9" t="s">
        <v>1393</v>
      </c>
      <c r="E734" s="10">
        <v>514</v>
      </c>
      <c r="F734" s="8">
        <v>225</v>
      </c>
      <c r="G734" s="52">
        <f t="shared" si="17"/>
        <v>0.4377431906614786</v>
      </c>
      <c r="H734" s="9">
        <v>97</v>
      </c>
      <c r="I734" s="10">
        <v>212</v>
      </c>
      <c r="J734" s="8">
        <v>134</v>
      </c>
      <c r="K734" s="51">
        <f>J734/I734</f>
        <v>0.63207547169811318</v>
      </c>
      <c r="L734" s="46">
        <v>43</v>
      </c>
      <c r="M734" s="37"/>
      <c r="N734" s="37"/>
      <c r="O734" s="37"/>
      <c r="P734" s="37"/>
      <c r="Q734" s="37"/>
      <c r="R734" s="37"/>
    </row>
    <row r="735" spans="1:18" s="7" customFormat="1" ht="13" x14ac:dyDescent="0.3">
      <c r="A735" s="8">
        <v>723</v>
      </c>
      <c r="B735" s="8" t="s">
        <v>623</v>
      </c>
      <c r="C735" s="8" t="s">
        <v>1394</v>
      </c>
      <c r="D735" s="9" t="s">
        <v>1395</v>
      </c>
      <c r="E735" s="10">
        <v>541</v>
      </c>
      <c r="F735" s="8">
        <v>209</v>
      </c>
      <c r="G735" s="51">
        <f t="shared" si="17"/>
        <v>0.38632162661737524</v>
      </c>
      <c r="H735" s="9">
        <v>103</v>
      </c>
      <c r="I735" s="10">
        <v>218</v>
      </c>
      <c r="J735" s="8">
        <v>127</v>
      </c>
      <c r="K735" s="49">
        <f>J735/I735</f>
        <v>0.58256880733944949</v>
      </c>
      <c r="L735" s="46">
        <v>56</v>
      </c>
      <c r="M735" s="37"/>
      <c r="N735" s="37"/>
      <c r="O735" s="37"/>
      <c r="P735" s="37"/>
      <c r="Q735" s="37"/>
      <c r="R735" s="37"/>
    </row>
    <row r="736" spans="1:18" s="7" customFormat="1" ht="13" x14ac:dyDescent="0.3">
      <c r="A736" s="8">
        <v>724</v>
      </c>
      <c r="B736" s="8" t="s">
        <v>623</v>
      </c>
      <c r="C736" s="8" t="s">
        <v>1396</v>
      </c>
      <c r="D736" s="9" t="s">
        <v>1397</v>
      </c>
      <c r="E736" s="10">
        <v>625</v>
      </c>
      <c r="F736" s="8">
        <v>86</v>
      </c>
      <c r="G736" s="49">
        <f t="shared" si="17"/>
        <v>0.1376</v>
      </c>
      <c r="H736" s="9">
        <v>44</v>
      </c>
      <c r="I736" s="10">
        <v>259</v>
      </c>
      <c r="J736" s="8">
        <v>146</v>
      </c>
      <c r="K736" s="49">
        <f>J736/I736</f>
        <v>0.56370656370656369</v>
      </c>
      <c r="L736" s="46">
        <v>54</v>
      </c>
      <c r="M736" s="37"/>
      <c r="N736" s="37"/>
      <c r="O736" s="37"/>
      <c r="P736" s="37"/>
      <c r="Q736" s="37"/>
      <c r="R736" s="37"/>
    </row>
    <row r="737" spans="1:18" s="7" customFormat="1" ht="13" x14ac:dyDescent="0.3">
      <c r="A737" s="8">
        <v>725</v>
      </c>
      <c r="B737" s="8" t="s">
        <v>623</v>
      </c>
      <c r="C737" s="8" t="s">
        <v>1398</v>
      </c>
      <c r="D737" s="9" t="s">
        <v>1399</v>
      </c>
      <c r="E737" s="10">
        <v>284</v>
      </c>
      <c r="F737" s="8">
        <v>45</v>
      </c>
      <c r="G737" s="49">
        <f t="shared" si="17"/>
        <v>0.15845070422535212</v>
      </c>
      <c r="H737" s="9">
        <v>20</v>
      </c>
      <c r="I737" s="10">
        <v>114</v>
      </c>
      <c r="J737" s="8">
        <v>64</v>
      </c>
      <c r="K737" s="49">
        <f>J737/I737</f>
        <v>0.56140350877192979</v>
      </c>
      <c r="L737" s="46">
        <v>23</v>
      </c>
      <c r="M737" s="37"/>
      <c r="N737" s="37"/>
      <c r="O737" s="37"/>
      <c r="P737" s="37"/>
      <c r="Q737" s="37"/>
      <c r="R737" s="37"/>
    </row>
    <row r="738" spans="1:18" s="7" customFormat="1" ht="13" x14ac:dyDescent="0.3">
      <c r="A738" s="8">
        <v>726</v>
      </c>
      <c r="B738" s="8" t="s">
        <v>623</v>
      </c>
      <c r="C738" s="8" t="s">
        <v>1400</v>
      </c>
      <c r="D738" s="9" t="s">
        <v>1401</v>
      </c>
      <c r="E738" s="10">
        <v>597</v>
      </c>
      <c r="F738" s="8">
        <v>22</v>
      </c>
      <c r="G738" s="49">
        <f t="shared" si="17"/>
        <v>3.6850921273031828E-2</v>
      </c>
      <c r="H738" s="9">
        <v>15</v>
      </c>
      <c r="I738" s="10">
        <v>314</v>
      </c>
      <c r="J738" s="8">
        <v>223</v>
      </c>
      <c r="K738" s="52">
        <f>J738/I738</f>
        <v>0.71019108280254772</v>
      </c>
      <c r="L738" s="46">
        <v>58</v>
      </c>
      <c r="M738" s="37"/>
      <c r="N738" s="37"/>
      <c r="O738" s="37"/>
      <c r="P738" s="37"/>
      <c r="Q738" s="37"/>
      <c r="R738" s="37"/>
    </row>
    <row r="739" spans="1:18" s="7" customFormat="1" ht="13" x14ac:dyDescent="0.3">
      <c r="A739" s="8">
        <v>727</v>
      </c>
      <c r="B739" s="8" t="s">
        <v>623</v>
      </c>
      <c r="C739" s="8" t="s">
        <v>1402</v>
      </c>
      <c r="D739" s="9" t="s">
        <v>1403</v>
      </c>
      <c r="E739" s="10">
        <v>532</v>
      </c>
      <c r="F739" s="8">
        <v>3</v>
      </c>
      <c r="G739" s="49">
        <f t="shared" si="17"/>
        <v>5.6390977443609019E-3</v>
      </c>
      <c r="H739" s="9">
        <v>3</v>
      </c>
      <c r="I739" s="10">
        <v>268</v>
      </c>
      <c r="J739" s="8">
        <v>152</v>
      </c>
      <c r="K739" s="49">
        <f>J739/I739</f>
        <v>0.56716417910447758</v>
      </c>
      <c r="L739" s="46">
        <v>53</v>
      </c>
      <c r="M739" s="37"/>
      <c r="N739" s="37"/>
      <c r="O739" s="37"/>
      <c r="P739" s="37"/>
      <c r="Q739" s="37"/>
      <c r="R739" s="37"/>
    </row>
    <row r="740" spans="1:18" s="7" customFormat="1" ht="13" x14ac:dyDescent="0.3">
      <c r="A740" s="8">
        <v>728</v>
      </c>
      <c r="B740" s="8" t="s">
        <v>623</v>
      </c>
      <c r="C740" s="8" t="s">
        <v>1404</v>
      </c>
      <c r="D740" s="9" t="s">
        <v>1405</v>
      </c>
      <c r="E740" s="10">
        <v>219</v>
      </c>
      <c r="F740" s="8">
        <v>107</v>
      </c>
      <c r="G740" s="52">
        <f t="shared" si="17"/>
        <v>0.48858447488584472</v>
      </c>
      <c r="H740" s="9">
        <v>45</v>
      </c>
      <c r="I740" s="10">
        <v>93</v>
      </c>
      <c r="J740" s="8">
        <v>60</v>
      </c>
      <c r="K740" s="51">
        <f>J740/I740</f>
        <v>0.64516129032258063</v>
      </c>
      <c r="L740" s="46">
        <v>22</v>
      </c>
      <c r="M740" s="37"/>
      <c r="N740" s="37"/>
      <c r="O740" s="37"/>
      <c r="P740" s="37"/>
      <c r="Q740" s="37"/>
      <c r="R740" s="37"/>
    </row>
    <row r="741" spans="1:18" s="7" customFormat="1" ht="13" x14ac:dyDescent="0.3">
      <c r="A741" s="8">
        <v>729</v>
      </c>
      <c r="B741" s="8" t="s">
        <v>623</v>
      </c>
      <c r="C741" s="8" t="s">
        <v>1406</v>
      </c>
      <c r="D741" s="9" t="s">
        <v>1407</v>
      </c>
      <c r="E741" s="10">
        <v>440</v>
      </c>
      <c r="F741" s="8">
        <v>64</v>
      </c>
      <c r="G741" s="49">
        <f t="shared" si="17"/>
        <v>0.14545454545454545</v>
      </c>
      <c r="H741" s="9">
        <v>26</v>
      </c>
      <c r="I741" s="10">
        <v>212</v>
      </c>
      <c r="J741" s="8">
        <v>93</v>
      </c>
      <c r="K741" s="49">
        <f>J741/I741</f>
        <v>0.43867924528301888</v>
      </c>
      <c r="L741" s="46">
        <v>52</v>
      </c>
      <c r="M741" s="37"/>
      <c r="N741" s="37"/>
      <c r="O741" s="37"/>
      <c r="P741" s="37"/>
      <c r="Q741" s="37"/>
      <c r="R741" s="37"/>
    </row>
    <row r="742" spans="1:18" s="7" customFormat="1" ht="13" x14ac:dyDescent="0.3">
      <c r="A742" s="8">
        <v>730</v>
      </c>
      <c r="B742" s="8" t="s">
        <v>623</v>
      </c>
      <c r="C742" s="8" t="s">
        <v>1408</v>
      </c>
      <c r="D742" s="9" t="s">
        <v>1409</v>
      </c>
      <c r="E742" s="10">
        <v>528</v>
      </c>
      <c r="F742" s="8">
        <v>252</v>
      </c>
      <c r="G742" s="52">
        <f t="shared" si="17"/>
        <v>0.47727272727272729</v>
      </c>
      <c r="H742" s="9">
        <v>134</v>
      </c>
      <c r="I742" s="10">
        <v>256</v>
      </c>
      <c r="J742" s="8">
        <v>168</v>
      </c>
      <c r="K742" s="51">
        <f>J742/I742</f>
        <v>0.65625</v>
      </c>
      <c r="L742" s="46">
        <v>71</v>
      </c>
      <c r="M742" s="37"/>
      <c r="N742" s="37"/>
      <c r="O742" s="37"/>
      <c r="P742" s="37"/>
      <c r="Q742" s="37"/>
      <c r="R742" s="37"/>
    </row>
    <row r="743" spans="1:18" s="7" customFormat="1" ht="13" x14ac:dyDescent="0.3">
      <c r="A743" s="8">
        <v>731</v>
      </c>
      <c r="B743" s="8" t="s">
        <v>623</v>
      </c>
      <c r="C743" s="8" t="s">
        <v>1410</v>
      </c>
      <c r="D743" s="9" t="s">
        <v>1411</v>
      </c>
      <c r="E743" s="10">
        <v>1141</v>
      </c>
      <c r="F743" s="8">
        <v>275</v>
      </c>
      <c r="G743" s="51">
        <f t="shared" si="17"/>
        <v>0.24101665205959685</v>
      </c>
      <c r="H743" s="9">
        <v>153</v>
      </c>
      <c r="I743" s="10">
        <v>497</v>
      </c>
      <c r="J743" s="8">
        <v>258</v>
      </c>
      <c r="K743" s="49">
        <f>J743/I743</f>
        <v>0.51911468812877259</v>
      </c>
      <c r="L743" s="46">
        <v>137</v>
      </c>
      <c r="M743" s="37"/>
      <c r="N743" s="37"/>
      <c r="O743" s="37"/>
      <c r="P743" s="37"/>
      <c r="Q743" s="37"/>
      <c r="R743" s="37"/>
    </row>
    <row r="744" spans="1:18" s="7" customFormat="1" ht="13" x14ac:dyDescent="0.3">
      <c r="A744" s="8">
        <v>732</v>
      </c>
      <c r="B744" s="8" t="s">
        <v>623</v>
      </c>
      <c r="C744" s="8" t="s">
        <v>1412</v>
      </c>
      <c r="D744" s="9" t="s">
        <v>1413</v>
      </c>
      <c r="E744" s="10">
        <v>849</v>
      </c>
      <c r="F744" s="8">
        <v>48</v>
      </c>
      <c r="G744" s="49">
        <f t="shared" si="17"/>
        <v>5.6537102473498232E-2</v>
      </c>
      <c r="H744" s="9">
        <v>31</v>
      </c>
      <c r="I744" s="10">
        <v>356</v>
      </c>
      <c r="J744" s="8">
        <v>229</v>
      </c>
      <c r="K744" s="51">
        <f>J744/I744</f>
        <v>0.6432584269662921</v>
      </c>
      <c r="L744" s="46">
        <v>71</v>
      </c>
      <c r="M744" s="37"/>
      <c r="N744" s="37"/>
      <c r="O744" s="37"/>
      <c r="P744" s="37"/>
      <c r="Q744" s="37"/>
      <c r="R744" s="37"/>
    </row>
    <row r="745" spans="1:18" s="7" customFormat="1" ht="13" x14ac:dyDescent="0.3">
      <c r="A745" s="8">
        <v>733</v>
      </c>
      <c r="B745" s="8" t="s">
        <v>623</v>
      </c>
      <c r="C745" s="8" t="s">
        <v>1414</v>
      </c>
      <c r="D745" s="9" t="s">
        <v>1415</v>
      </c>
      <c r="E745" s="10">
        <v>489</v>
      </c>
      <c r="F745" s="8">
        <v>88</v>
      </c>
      <c r="G745" s="49">
        <f t="shared" si="17"/>
        <v>0.17995910020449898</v>
      </c>
      <c r="H745" s="9">
        <v>53</v>
      </c>
      <c r="I745" s="10">
        <v>208</v>
      </c>
      <c r="J745" s="8">
        <v>120</v>
      </c>
      <c r="K745" s="49">
        <f>J745/I745</f>
        <v>0.57692307692307687</v>
      </c>
      <c r="L745" s="46">
        <v>47</v>
      </c>
      <c r="M745" s="37"/>
      <c r="N745" s="37"/>
      <c r="O745" s="37"/>
      <c r="P745" s="37"/>
      <c r="Q745" s="37"/>
      <c r="R745" s="37"/>
    </row>
    <row r="746" spans="1:18" s="7" customFormat="1" ht="13" x14ac:dyDescent="0.3">
      <c r="A746" s="8">
        <v>734</v>
      </c>
      <c r="B746" s="8" t="s">
        <v>623</v>
      </c>
      <c r="C746" s="8" t="s">
        <v>1416</v>
      </c>
      <c r="D746" s="9" t="s">
        <v>1417</v>
      </c>
      <c r="E746" s="10">
        <v>638</v>
      </c>
      <c r="F746" s="8">
        <v>32</v>
      </c>
      <c r="G746" s="49">
        <f t="shared" si="17"/>
        <v>5.0156739811912224E-2</v>
      </c>
      <c r="H746" s="9">
        <v>26</v>
      </c>
      <c r="I746" s="10">
        <v>286</v>
      </c>
      <c r="J746" s="8">
        <v>173</v>
      </c>
      <c r="K746" s="51">
        <f>J746/I746</f>
        <v>0.6048951048951049</v>
      </c>
      <c r="L746" s="46">
        <v>61</v>
      </c>
      <c r="M746" s="37"/>
      <c r="N746" s="37"/>
      <c r="O746" s="37"/>
      <c r="P746" s="37"/>
      <c r="Q746" s="37"/>
      <c r="R746" s="37"/>
    </row>
    <row r="747" spans="1:18" s="7" customFormat="1" ht="13" x14ac:dyDescent="0.3">
      <c r="A747" s="8">
        <v>735</v>
      </c>
      <c r="B747" s="8" t="s">
        <v>623</v>
      </c>
      <c r="C747" s="8" t="s">
        <v>1418</v>
      </c>
      <c r="D747" s="9" t="s">
        <v>1419</v>
      </c>
      <c r="E747" s="10">
        <v>586</v>
      </c>
      <c r="F747" s="8">
        <v>244</v>
      </c>
      <c r="G747" s="52">
        <f t="shared" si="17"/>
        <v>0.41638225255972694</v>
      </c>
      <c r="H747" s="9">
        <v>108</v>
      </c>
      <c r="I747" s="10">
        <v>250</v>
      </c>
      <c r="J747" s="8">
        <v>149</v>
      </c>
      <c r="K747" s="51">
        <f>J747/I747</f>
        <v>0.59599999999999997</v>
      </c>
      <c r="L747" s="46">
        <v>57</v>
      </c>
      <c r="M747" s="37"/>
      <c r="N747" s="37"/>
      <c r="O747" s="37"/>
      <c r="P747" s="37"/>
      <c r="Q747" s="37"/>
      <c r="R747" s="37"/>
    </row>
    <row r="748" spans="1:18" s="7" customFormat="1" ht="13" x14ac:dyDescent="0.3">
      <c r="A748" s="8">
        <v>736</v>
      </c>
      <c r="B748" s="8" t="s">
        <v>623</v>
      </c>
      <c r="C748" s="8" t="s">
        <v>1420</v>
      </c>
      <c r="D748" s="9" t="s">
        <v>1421</v>
      </c>
      <c r="E748" s="10">
        <v>390</v>
      </c>
      <c r="F748" s="8">
        <v>33</v>
      </c>
      <c r="G748" s="49">
        <f t="shared" si="17"/>
        <v>8.461538461538462E-2</v>
      </c>
      <c r="H748" s="9">
        <v>11</v>
      </c>
      <c r="I748" s="10">
        <v>165</v>
      </c>
      <c r="J748" s="8">
        <v>74</v>
      </c>
      <c r="K748" s="49">
        <f>J748/I748</f>
        <v>0.44848484848484849</v>
      </c>
      <c r="L748" s="46">
        <v>23</v>
      </c>
      <c r="M748" s="37"/>
      <c r="N748" s="37"/>
      <c r="O748" s="37"/>
      <c r="P748" s="37"/>
      <c r="Q748" s="37"/>
      <c r="R748" s="37"/>
    </row>
    <row r="749" spans="1:18" s="7" customFormat="1" ht="13" x14ac:dyDescent="0.3">
      <c r="A749" s="8">
        <v>737</v>
      </c>
      <c r="B749" s="8" t="s">
        <v>623</v>
      </c>
      <c r="C749" s="8" t="s">
        <v>1422</v>
      </c>
      <c r="D749" s="9" t="s">
        <v>1423</v>
      </c>
      <c r="E749" s="10">
        <v>501</v>
      </c>
      <c r="F749" s="8">
        <v>147</v>
      </c>
      <c r="G749" s="51">
        <f t="shared" si="17"/>
        <v>0.29341317365269459</v>
      </c>
      <c r="H749" s="9">
        <v>65</v>
      </c>
      <c r="I749" s="10">
        <v>193</v>
      </c>
      <c r="J749" s="8">
        <v>102</v>
      </c>
      <c r="K749" s="49">
        <f>J749/I749</f>
        <v>0.52849740932642486</v>
      </c>
      <c r="L749" s="46">
        <v>32</v>
      </c>
      <c r="M749" s="37"/>
      <c r="N749" s="37"/>
      <c r="O749" s="37"/>
      <c r="P749" s="37"/>
      <c r="Q749" s="37"/>
      <c r="R749" s="37"/>
    </row>
    <row r="750" spans="1:18" s="7" customFormat="1" ht="13" x14ac:dyDescent="0.3">
      <c r="A750" s="8">
        <v>738</v>
      </c>
      <c r="B750" s="8" t="s">
        <v>623</v>
      </c>
      <c r="C750" s="8" t="s">
        <v>1424</v>
      </c>
      <c r="D750" s="9" t="s">
        <v>1425</v>
      </c>
      <c r="E750" s="10">
        <v>829</v>
      </c>
      <c r="F750" s="8">
        <v>358</v>
      </c>
      <c r="G750" s="52">
        <f t="shared" si="17"/>
        <v>0.43184559710494574</v>
      </c>
      <c r="H750" s="9">
        <v>178</v>
      </c>
      <c r="I750" s="10">
        <v>360</v>
      </c>
      <c r="J750" s="8">
        <v>216</v>
      </c>
      <c r="K750" s="51">
        <f>J750/I750</f>
        <v>0.6</v>
      </c>
      <c r="L750" s="46">
        <v>78</v>
      </c>
      <c r="M750" s="37"/>
      <c r="N750" s="37"/>
      <c r="O750" s="37"/>
      <c r="P750" s="37"/>
      <c r="Q750" s="37"/>
      <c r="R750" s="37"/>
    </row>
    <row r="751" spans="1:18" s="7" customFormat="1" ht="13" x14ac:dyDescent="0.3">
      <c r="A751" s="8">
        <v>739</v>
      </c>
      <c r="B751" s="8" t="s">
        <v>623</v>
      </c>
      <c r="C751" s="8" t="s">
        <v>1426</v>
      </c>
      <c r="D751" s="9" t="s">
        <v>1427</v>
      </c>
      <c r="E751" s="10">
        <v>408</v>
      </c>
      <c r="F751" s="8">
        <v>45</v>
      </c>
      <c r="G751" s="49">
        <f t="shared" si="17"/>
        <v>0.11029411764705882</v>
      </c>
      <c r="H751" s="9">
        <v>38</v>
      </c>
      <c r="I751" s="10">
        <v>158</v>
      </c>
      <c r="J751" s="8">
        <v>97</v>
      </c>
      <c r="K751" s="51">
        <f>J751/I751</f>
        <v>0.61392405063291144</v>
      </c>
      <c r="L751" s="46">
        <v>41</v>
      </c>
      <c r="M751" s="37"/>
      <c r="N751" s="37"/>
      <c r="O751" s="37"/>
      <c r="P751" s="37"/>
      <c r="Q751" s="37"/>
      <c r="R751" s="37"/>
    </row>
    <row r="752" spans="1:18" s="7" customFormat="1" ht="13" x14ac:dyDescent="0.3">
      <c r="A752" s="8">
        <v>740</v>
      </c>
      <c r="B752" s="8" t="s">
        <v>623</v>
      </c>
      <c r="C752" s="8" t="s">
        <v>1428</v>
      </c>
      <c r="D752" s="9" t="s">
        <v>1429</v>
      </c>
      <c r="E752" s="10">
        <v>588</v>
      </c>
      <c r="F752" s="8">
        <v>17</v>
      </c>
      <c r="G752" s="49">
        <f t="shared" si="17"/>
        <v>2.8911564625850341E-2</v>
      </c>
      <c r="H752" s="9">
        <v>14</v>
      </c>
      <c r="I752" s="10">
        <v>273</v>
      </c>
      <c r="J752" s="8">
        <v>163</v>
      </c>
      <c r="K752" s="51">
        <f>J752/I752</f>
        <v>0.59706959706959706</v>
      </c>
      <c r="L752" s="46">
        <v>57</v>
      </c>
      <c r="M752" s="37"/>
      <c r="N752" s="37"/>
      <c r="O752" s="37"/>
      <c r="P752" s="37"/>
      <c r="Q752" s="37"/>
      <c r="R752" s="37"/>
    </row>
    <row r="753" spans="1:18" s="7" customFormat="1" ht="13" x14ac:dyDescent="0.3">
      <c r="A753" s="8">
        <v>741</v>
      </c>
      <c r="B753" s="8" t="s">
        <v>623</v>
      </c>
      <c r="C753" s="8" t="s">
        <v>1430</v>
      </c>
      <c r="D753" s="9" t="s">
        <v>1431</v>
      </c>
      <c r="E753" s="10">
        <v>663</v>
      </c>
      <c r="F753" s="8">
        <v>123</v>
      </c>
      <c r="G753" s="49">
        <f t="shared" si="17"/>
        <v>0.18552036199095023</v>
      </c>
      <c r="H753" s="9">
        <v>61</v>
      </c>
      <c r="I753" s="10">
        <v>303</v>
      </c>
      <c r="J753" s="8">
        <v>179</v>
      </c>
      <c r="K753" s="49">
        <f>J753/I753</f>
        <v>0.5907590759075908</v>
      </c>
      <c r="L753" s="46">
        <v>59</v>
      </c>
      <c r="M753" s="37"/>
      <c r="N753" s="37"/>
      <c r="O753" s="37"/>
      <c r="P753" s="37"/>
      <c r="Q753" s="37"/>
      <c r="R753" s="37"/>
    </row>
    <row r="754" spans="1:18" s="7" customFormat="1" ht="13" x14ac:dyDescent="0.3">
      <c r="A754" s="8">
        <v>742</v>
      </c>
      <c r="B754" s="8" t="s">
        <v>623</v>
      </c>
      <c r="C754" s="8" t="s">
        <v>1432</v>
      </c>
      <c r="D754" s="9" t="s">
        <v>1433</v>
      </c>
      <c r="E754" s="10">
        <v>481</v>
      </c>
      <c r="F754" s="8">
        <v>88</v>
      </c>
      <c r="G754" s="49">
        <f t="shared" si="17"/>
        <v>0.18295218295218296</v>
      </c>
      <c r="H754" s="9">
        <v>42</v>
      </c>
      <c r="I754" s="10">
        <v>202</v>
      </c>
      <c r="J754" s="8">
        <v>117</v>
      </c>
      <c r="K754" s="49">
        <f>J754/I754</f>
        <v>0.57920792079207917</v>
      </c>
      <c r="L754" s="46">
        <v>48</v>
      </c>
      <c r="M754" s="37"/>
      <c r="N754" s="37"/>
      <c r="O754" s="37"/>
      <c r="P754" s="37"/>
      <c r="Q754" s="37"/>
      <c r="R754" s="37"/>
    </row>
    <row r="755" spans="1:18" s="7" customFormat="1" ht="13" x14ac:dyDescent="0.3">
      <c r="A755" s="8">
        <v>743</v>
      </c>
      <c r="B755" s="8" t="s">
        <v>623</v>
      </c>
      <c r="C755" s="8" t="s">
        <v>1434</v>
      </c>
      <c r="D755" s="9" t="s">
        <v>1435</v>
      </c>
      <c r="E755" s="10">
        <v>656</v>
      </c>
      <c r="F755" s="8">
        <v>219</v>
      </c>
      <c r="G755" s="51">
        <f t="shared" si="17"/>
        <v>0.33384146341463417</v>
      </c>
      <c r="H755" s="9">
        <v>45</v>
      </c>
      <c r="I755" s="10">
        <v>303</v>
      </c>
      <c r="J755" s="8">
        <v>149</v>
      </c>
      <c r="K755" s="49">
        <f>J755/I755</f>
        <v>0.49174917491749176</v>
      </c>
      <c r="L755" s="46">
        <v>70</v>
      </c>
      <c r="M755" s="37"/>
      <c r="N755" s="37"/>
      <c r="O755" s="37"/>
      <c r="P755" s="37"/>
      <c r="Q755" s="37"/>
      <c r="R755" s="37"/>
    </row>
    <row r="756" spans="1:18" s="7" customFormat="1" ht="13" x14ac:dyDescent="0.3">
      <c r="A756" s="8">
        <v>744</v>
      </c>
      <c r="B756" s="8" t="s">
        <v>623</v>
      </c>
      <c r="C756" s="8" t="s">
        <v>1436</v>
      </c>
      <c r="D756" s="9" t="s">
        <v>1437</v>
      </c>
      <c r="E756" s="10">
        <v>533</v>
      </c>
      <c r="F756" s="8">
        <v>29</v>
      </c>
      <c r="G756" s="49">
        <f t="shared" ref="G756:G787" si="18">F756/E756</f>
        <v>5.4409005628517824E-2</v>
      </c>
      <c r="H756" s="9">
        <v>10</v>
      </c>
      <c r="I756" s="10">
        <v>232</v>
      </c>
      <c r="J756" s="8">
        <v>127</v>
      </c>
      <c r="K756" s="49">
        <f>J756/I756</f>
        <v>0.54741379310344829</v>
      </c>
      <c r="L756" s="46">
        <v>39</v>
      </c>
      <c r="M756" s="37"/>
      <c r="N756" s="37"/>
      <c r="O756" s="37"/>
      <c r="P756" s="37"/>
      <c r="Q756" s="37"/>
      <c r="R756" s="37"/>
    </row>
    <row r="757" spans="1:18" s="7" customFormat="1" ht="13" x14ac:dyDescent="0.3">
      <c r="A757" s="8">
        <v>745</v>
      </c>
      <c r="B757" s="8" t="s">
        <v>623</v>
      </c>
      <c r="C757" s="8" t="s">
        <v>1438</v>
      </c>
      <c r="D757" s="9" t="s">
        <v>1439</v>
      </c>
      <c r="E757" s="10">
        <v>278</v>
      </c>
      <c r="F757" s="8">
        <v>168</v>
      </c>
      <c r="G757" s="52">
        <f t="shared" si="18"/>
        <v>0.60431654676258995</v>
      </c>
      <c r="H757" s="9">
        <v>57</v>
      </c>
      <c r="I757" s="10">
        <v>100</v>
      </c>
      <c r="J757" s="8">
        <v>74</v>
      </c>
      <c r="K757" s="52">
        <f>J757/I757</f>
        <v>0.74</v>
      </c>
      <c r="L757" s="46">
        <v>32</v>
      </c>
      <c r="M757" s="37"/>
      <c r="N757" s="37"/>
      <c r="O757" s="37"/>
      <c r="P757" s="37"/>
      <c r="Q757" s="37"/>
      <c r="R757" s="37"/>
    </row>
    <row r="758" spans="1:18" s="7" customFormat="1" ht="13" x14ac:dyDescent="0.3">
      <c r="A758" s="8">
        <v>746</v>
      </c>
      <c r="B758" s="8" t="s">
        <v>623</v>
      </c>
      <c r="C758" s="8" t="s">
        <v>1440</v>
      </c>
      <c r="D758" s="9" t="s">
        <v>1441</v>
      </c>
      <c r="E758" s="10">
        <v>643</v>
      </c>
      <c r="F758" s="8">
        <v>2</v>
      </c>
      <c r="G758" s="49">
        <f t="shared" si="18"/>
        <v>3.1104199066874028E-3</v>
      </c>
      <c r="H758" s="9">
        <v>2</v>
      </c>
      <c r="I758" s="10">
        <v>288</v>
      </c>
      <c r="J758" s="8">
        <v>36</v>
      </c>
      <c r="K758" s="49">
        <f>J758/I758</f>
        <v>0.125</v>
      </c>
      <c r="L758" s="46">
        <v>36</v>
      </c>
      <c r="M758" s="37"/>
      <c r="N758" s="37"/>
      <c r="O758" s="37"/>
      <c r="P758" s="37"/>
      <c r="Q758" s="37"/>
      <c r="R758" s="37"/>
    </row>
    <row r="759" spans="1:18" s="7" customFormat="1" ht="13" x14ac:dyDescent="0.3">
      <c r="A759" s="8">
        <v>747</v>
      </c>
      <c r="B759" s="8" t="s">
        <v>623</v>
      </c>
      <c r="C759" s="8" t="s">
        <v>1442</v>
      </c>
      <c r="D759" s="9" t="s">
        <v>1443</v>
      </c>
      <c r="E759" s="10">
        <v>797</v>
      </c>
      <c r="F759" s="8">
        <v>172</v>
      </c>
      <c r="G759" s="51">
        <f t="shared" si="18"/>
        <v>0.21580928481806774</v>
      </c>
      <c r="H759" s="9">
        <v>87</v>
      </c>
      <c r="I759" s="10">
        <v>384</v>
      </c>
      <c r="J759" s="8">
        <v>215</v>
      </c>
      <c r="K759" s="49">
        <f>J759/I759</f>
        <v>0.55989583333333337</v>
      </c>
      <c r="L759" s="46">
        <v>91</v>
      </c>
      <c r="M759" s="37"/>
      <c r="N759" s="37"/>
      <c r="O759" s="37"/>
      <c r="P759" s="37"/>
      <c r="Q759" s="37"/>
      <c r="R759" s="37"/>
    </row>
    <row r="760" spans="1:18" s="7" customFormat="1" ht="13" x14ac:dyDescent="0.3">
      <c r="A760" s="8">
        <v>748</v>
      </c>
      <c r="B760" s="8" t="s">
        <v>623</v>
      </c>
      <c r="C760" s="8" t="s">
        <v>1444</v>
      </c>
      <c r="D760" s="9" t="s">
        <v>1445</v>
      </c>
      <c r="E760" s="10">
        <v>209</v>
      </c>
      <c r="F760" s="8">
        <v>25</v>
      </c>
      <c r="G760" s="49">
        <f t="shared" si="18"/>
        <v>0.11961722488038277</v>
      </c>
      <c r="H760" s="9">
        <v>25</v>
      </c>
      <c r="I760" s="10">
        <v>84</v>
      </c>
      <c r="J760" s="8">
        <v>38</v>
      </c>
      <c r="K760" s="49">
        <f>J760/I760</f>
        <v>0.45238095238095238</v>
      </c>
      <c r="L760" s="46">
        <v>36</v>
      </c>
      <c r="M760" s="37"/>
      <c r="N760" s="37"/>
      <c r="O760" s="37"/>
      <c r="P760" s="37"/>
      <c r="Q760" s="37"/>
      <c r="R760" s="37"/>
    </row>
    <row r="761" spans="1:18" s="7" customFormat="1" ht="13" x14ac:dyDescent="0.3">
      <c r="A761" s="8">
        <v>749</v>
      </c>
      <c r="B761" s="8" t="s">
        <v>623</v>
      </c>
      <c r="C761" s="8" t="s">
        <v>1446</v>
      </c>
      <c r="D761" s="9" t="s">
        <v>1447</v>
      </c>
      <c r="E761" s="10">
        <v>707</v>
      </c>
      <c r="F761" s="8">
        <v>331</v>
      </c>
      <c r="G761" s="52">
        <f t="shared" si="18"/>
        <v>0.46817538896746819</v>
      </c>
      <c r="H761" s="9">
        <v>138</v>
      </c>
      <c r="I761" s="10">
        <v>347</v>
      </c>
      <c r="J761" s="8">
        <v>212</v>
      </c>
      <c r="K761" s="51">
        <f>J761/I761</f>
        <v>0.61095100864553309</v>
      </c>
      <c r="L761" s="46">
        <v>85</v>
      </c>
      <c r="M761" s="37"/>
      <c r="N761" s="37"/>
      <c r="O761" s="37"/>
      <c r="P761" s="37"/>
      <c r="Q761" s="37"/>
      <c r="R761" s="37"/>
    </row>
    <row r="762" spans="1:18" s="7" customFormat="1" ht="13" x14ac:dyDescent="0.3">
      <c r="A762" s="8">
        <v>750</v>
      </c>
      <c r="B762" s="8" t="s">
        <v>623</v>
      </c>
      <c r="C762" s="8" t="s">
        <v>1448</v>
      </c>
      <c r="D762" s="9" t="s">
        <v>1449</v>
      </c>
      <c r="E762" s="10">
        <v>418</v>
      </c>
      <c r="F762" s="8">
        <v>68</v>
      </c>
      <c r="G762" s="49">
        <f t="shared" si="18"/>
        <v>0.16267942583732056</v>
      </c>
      <c r="H762" s="9">
        <v>68</v>
      </c>
      <c r="I762" s="10">
        <v>204</v>
      </c>
      <c r="J762" s="8">
        <v>52</v>
      </c>
      <c r="K762" s="49">
        <f>J762/I762</f>
        <v>0.25490196078431371</v>
      </c>
      <c r="L762" s="46">
        <v>52</v>
      </c>
      <c r="M762" s="37"/>
      <c r="N762" s="37"/>
      <c r="O762" s="37"/>
      <c r="P762" s="37"/>
      <c r="Q762" s="37"/>
      <c r="R762" s="37"/>
    </row>
    <row r="763" spans="1:18" s="7" customFormat="1" ht="13" x14ac:dyDescent="0.3">
      <c r="A763" s="8">
        <v>751</v>
      </c>
      <c r="B763" s="8" t="s">
        <v>623</v>
      </c>
      <c r="C763" s="8" t="s">
        <v>1450</v>
      </c>
      <c r="D763" s="9" t="s">
        <v>1451</v>
      </c>
      <c r="E763" s="10">
        <v>230</v>
      </c>
      <c r="F763" s="8">
        <v>16</v>
      </c>
      <c r="G763" s="49">
        <f t="shared" si="18"/>
        <v>6.9565217391304349E-2</v>
      </c>
      <c r="H763" s="9">
        <v>9</v>
      </c>
      <c r="I763" s="10">
        <v>164</v>
      </c>
      <c r="J763" s="8">
        <v>34</v>
      </c>
      <c r="K763" s="49">
        <f>J763/I763</f>
        <v>0.2073170731707317</v>
      </c>
      <c r="L763" s="46">
        <v>9</v>
      </c>
      <c r="M763" s="37"/>
      <c r="N763" s="37"/>
      <c r="O763" s="37"/>
      <c r="P763" s="37"/>
      <c r="Q763" s="37"/>
      <c r="R763" s="37"/>
    </row>
    <row r="764" spans="1:18" s="7" customFormat="1" ht="13" x14ac:dyDescent="0.3">
      <c r="A764" s="8">
        <v>752</v>
      </c>
      <c r="B764" s="8" t="s">
        <v>623</v>
      </c>
      <c r="C764" s="8" t="s">
        <v>1452</v>
      </c>
      <c r="D764" s="9" t="s">
        <v>1453</v>
      </c>
      <c r="E764" s="10">
        <v>386</v>
      </c>
      <c r="F764" s="8">
        <v>95</v>
      </c>
      <c r="G764" s="51">
        <f t="shared" si="18"/>
        <v>0.24611398963730569</v>
      </c>
      <c r="H764" s="9">
        <v>45</v>
      </c>
      <c r="I764" s="10">
        <v>186</v>
      </c>
      <c r="J764" s="8">
        <v>91</v>
      </c>
      <c r="K764" s="49">
        <f>J764/I764</f>
        <v>0.489247311827957</v>
      </c>
      <c r="L764" s="46">
        <v>51</v>
      </c>
      <c r="M764" s="37"/>
      <c r="N764" s="37"/>
      <c r="O764" s="37"/>
      <c r="P764" s="37"/>
      <c r="Q764" s="37"/>
      <c r="R764" s="37"/>
    </row>
    <row r="765" spans="1:18" s="7" customFormat="1" ht="13" x14ac:dyDescent="0.3">
      <c r="A765" s="8">
        <v>753</v>
      </c>
      <c r="B765" s="8" t="s">
        <v>623</v>
      </c>
      <c r="C765" s="8" t="s">
        <v>1454</v>
      </c>
      <c r="D765" s="9" t="s">
        <v>1455</v>
      </c>
      <c r="E765" s="10">
        <v>321</v>
      </c>
      <c r="F765" s="8">
        <v>107</v>
      </c>
      <c r="G765" s="51">
        <f t="shared" si="18"/>
        <v>0.33333333333333331</v>
      </c>
      <c r="H765" s="9">
        <v>107</v>
      </c>
      <c r="I765" s="10">
        <v>146</v>
      </c>
      <c r="J765" s="8">
        <v>47</v>
      </c>
      <c r="K765" s="49">
        <f>J765/I765</f>
        <v>0.32191780821917809</v>
      </c>
      <c r="L765" s="46">
        <v>47</v>
      </c>
      <c r="M765" s="37"/>
      <c r="N765" s="37"/>
      <c r="O765" s="37"/>
      <c r="P765" s="37"/>
      <c r="Q765" s="37"/>
      <c r="R765" s="37"/>
    </row>
    <row r="766" spans="1:18" s="7" customFormat="1" ht="13" x14ac:dyDescent="0.3">
      <c r="A766" s="8">
        <v>754</v>
      </c>
      <c r="B766" s="8" t="s">
        <v>623</v>
      </c>
      <c r="C766" s="8" t="s">
        <v>1456</v>
      </c>
      <c r="D766" s="9" t="s">
        <v>1457</v>
      </c>
      <c r="E766" s="10">
        <v>455</v>
      </c>
      <c r="F766" s="8">
        <v>62</v>
      </c>
      <c r="G766" s="49">
        <f t="shared" si="18"/>
        <v>0.13626373626373625</v>
      </c>
      <c r="H766" s="9">
        <v>49</v>
      </c>
      <c r="I766" s="10">
        <v>199</v>
      </c>
      <c r="J766" s="8">
        <v>116</v>
      </c>
      <c r="K766" s="49">
        <f>J766/I766</f>
        <v>0.58291457286432158</v>
      </c>
      <c r="L766" s="46">
        <v>75</v>
      </c>
      <c r="M766" s="37"/>
      <c r="N766" s="37"/>
      <c r="O766" s="37"/>
      <c r="P766" s="37"/>
      <c r="Q766" s="37"/>
      <c r="R766" s="37"/>
    </row>
    <row r="767" spans="1:18" s="7" customFormat="1" ht="13" x14ac:dyDescent="0.3">
      <c r="A767" s="8">
        <v>755</v>
      </c>
      <c r="B767" s="8" t="s">
        <v>623</v>
      </c>
      <c r="C767" s="8" t="s">
        <v>1458</v>
      </c>
      <c r="D767" s="9" t="s">
        <v>1459</v>
      </c>
      <c r="E767" s="10">
        <v>678</v>
      </c>
      <c r="F767" s="8">
        <v>311</v>
      </c>
      <c r="G767" s="52">
        <f t="shared" si="18"/>
        <v>0.45870206489675514</v>
      </c>
      <c r="H767" s="9">
        <v>245</v>
      </c>
      <c r="I767" s="10">
        <v>339</v>
      </c>
      <c r="J767" s="8">
        <v>190</v>
      </c>
      <c r="K767" s="49">
        <f>J767/I767</f>
        <v>0.56047197640117996</v>
      </c>
      <c r="L767" s="46">
        <v>86</v>
      </c>
      <c r="M767" s="37"/>
      <c r="N767" s="37"/>
      <c r="O767" s="37"/>
      <c r="P767" s="37"/>
      <c r="Q767" s="37"/>
      <c r="R767" s="37"/>
    </row>
    <row r="768" spans="1:18" s="7" customFormat="1" ht="13" x14ac:dyDescent="0.3">
      <c r="A768" s="8">
        <v>756</v>
      </c>
      <c r="B768" s="8" t="s">
        <v>623</v>
      </c>
      <c r="C768" s="8" t="s">
        <v>1460</v>
      </c>
      <c r="D768" s="9" t="s">
        <v>1461</v>
      </c>
      <c r="E768" s="10">
        <v>239</v>
      </c>
      <c r="F768" s="8">
        <v>19</v>
      </c>
      <c r="G768" s="49">
        <f t="shared" si="18"/>
        <v>7.9497907949790794E-2</v>
      </c>
      <c r="H768" s="9">
        <v>19</v>
      </c>
      <c r="I768" s="10">
        <v>121</v>
      </c>
      <c r="J768" s="8">
        <v>44</v>
      </c>
      <c r="K768" s="49">
        <f>J768/I768</f>
        <v>0.36363636363636365</v>
      </c>
      <c r="L768" s="46">
        <v>26</v>
      </c>
      <c r="M768" s="37"/>
      <c r="N768" s="37"/>
      <c r="O768" s="37"/>
      <c r="P768" s="37"/>
      <c r="Q768" s="37"/>
      <c r="R768" s="37"/>
    </row>
    <row r="769" spans="1:18" s="7" customFormat="1" ht="13" x14ac:dyDescent="0.3">
      <c r="A769" s="8">
        <v>757</v>
      </c>
      <c r="B769" s="8" t="s">
        <v>623</v>
      </c>
      <c r="C769" s="8" t="s">
        <v>1462</v>
      </c>
      <c r="D769" s="9" t="s">
        <v>1463</v>
      </c>
      <c r="E769" s="10">
        <v>711</v>
      </c>
      <c r="F769" s="8">
        <v>28</v>
      </c>
      <c r="G769" s="49">
        <f t="shared" si="18"/>
        <v>3.9381153305203941E-2</v>
      </c>
      <c r="H769" s="9">
        <v>10</v>
      </c>
      <c r="I769" s="10">
        <v>344</v>
      </c>
      <c r="J769" s="8">
        <v>112</v>
      </c>
      <c r="K769" s="49">
        <f>J769/I769</f>
        <v>0.32558139534883723</v>
      </c>
      <c r="L769" s="46">
        <v>82</v>
      </c>
      <c r="M769" s="37"/>
      <c r="N769" s="37"/>
      <c r="O769" s="37"/>
      <c r="P769" s="37"/>
      <c r="Q769" s="37"/>
      <c r="R769" s="37"/>
    </row>
    <row r="770" spans="1:18" s="7" customFormat="1" ht="13" x14ac:dyDescent="0.3">
      <c r="A770" s="8">
        <v>758</v>
      </c>
      <c r="B770" s="8" t="s">
        <v>623</v>
      </c>
      <c r="C770" s="8" t="s">
        <v>1464</v>
      </c>
      <c r="D770" s="9" t="s">
        <v>1465</v>
      </c>
      <c r="E770" s="10">
        <v>821</v>
      </c>
      <c r="F770" s="8">
        <v>49</v>
      </c>
      <c r="G770" s="49">
        <f t="shared" si="18"/>
        <v>5.9683313032886723E-2</v>
      </c>
      <c r="H770" s="9">
        <v>49</v>
      </c>
      <c r="I770" s="10">
        <v>396</v>
      </c>
      <c r="J770" s="8">
        <v>130</v>
      </c>
      <c r="K770" s="49">
        <f>J770/I770</f>
        <v>0.32828282828282829</v>
      </c>
      <c r="L770" s="46">
        <v>130</v>
      </c>
      <c r="M770" s="37"/>
      <c r="N770" s="37"/>
      <c r="O770" s="37"/>
      <c r="P770" s="37"/>
      <c r="Q770" s="37"/>
      <c r="R770" s="37"/>
    </row>
    <row r="771" spans="1:18" s="7" customFormat="1" ht="13" x14ac:dyDescent="0.3">
      <c r="A771" s="8">
        <v>759</v>
      </c>
      <c r="B771" s="8" t="s">
        <v>623</v>
      </c>
      <c r="C771" s="8" t="s">
        <v>1466</v>
      </c>
      <c r="D771" s="9" t="s">
        <v>1467</v>
      </c>
      <c r="E771" s="10">
        <v>132</v>
      </c>
      <c r="F771" s="8">
        <v>0</v>
      </c>
      <c r="G771" s="49">
        <f t="shared" si="18"/>
        <v>0</v>
      </c>
      <c r="H771" s="9">
        <v>0</v>
      </c>
      <c r="I771" s="10">
        <v>44</v>
      </c>
      <c r="J771" s="8">
        <v>5</v>
      </c>
      <c r="K771" s="49">
        <f>J771/I771</f>
        <v>0.11363636363636363</v>
      </c>
      <c r="L771" s="46">
        <v>5</v>
      </c>
      <c r="M771" s="37"/>
      <c r="N771" s="37"/>
      <c r="O771" s="37"/>
      <c r="P771" s="37"/>
      <c r="Q771" s="37"/>
      <c r="R771" s="37"/>
    </row>
    <row r="772" spans="1:18" s="7" customFormat="1" ht="13" x14ac:dyDescent="0.3">
      <c r="A772" s="8">
        <v>760</v>
      </c>
      <c r="B772" s="8" t="s">
        <v>623</v>
      </c>
      <c r="C772" s="8" t="s">
        <v>1468</v>
      </c>
      <c r="D772" s="9" t="s">
        <v>1469</v>
      </c>
      <c r="E772" s="10">
        <v>281</v>
      </c>
      <c r="F772" s="8">
        <v>0</v>
      </c>
      <c r="G772" s="49">
        <f t="shared" si="18"/>
        <v>0</v>
      </c>
      <c r="H772" s="9">
        <v>0</v>
      </c>
      <c r="I772" s="10">
        <v>138</v>
      </c>
      <c r="J772" s="8">
        <v>52</v>
      </c>
      <c r="K772" s="49">
        <f>J772/I772</f>
        <v>0.37681159420289856</v>
      </c>
      <c r="L772" s="46">
        <v>51</v>
      </c>
      <c r="M772" s="37"/>
      <c r="N772" s="37"/>
      <c r="O772" s="37"/>
      <c r="P772" s="37"/>
      <c r="Q772" s="37"/>
      <c r="R772" s="37"/>
    </row>
    <row r="773" spans="1:18" s="7" customFormat="1" ht="13" x14ac:dyDescent="0.3">
      <c r="A773" s="8">
        <v>761</v>
      </c>
      <c r="B773" s="8" t="s">
        <v>623</v>
      </c>
      <c r="C773" s="8" t="s">
        <v>1470</v>
      </c>
      <c r="D773" s="9" t="s">
        <v>1471</v>
      </c>
      <c r="E773" s="10">
        <v>666</v>
      </c>
      <c r="F773" s="8">
        <v>52</v>
      </c>
      <c r="G773" s="49">
        <f t="shared" si="18"/>
        <v>7.8078078078078081E-2</v>
      </c>
      <c r="H773" s="9">
        <v>52</v>
      </c>
      <c r="I773" s="10">
        <v>331</v>
      </c>
      <c r="J773" s="8">
        <v>98</v>
      </c>
      <c r="K773" s="49">
        <f>J773/I773</f>
        <v>0.29607250755287007</v>
      </c>
      <c r="L773" s="46">
        <v>98</v>
      </c>
      <c r="M773" s="37"/>
      <c r="N773" s="37"/>
      <c r="O773" s="37"/>
      <c r="P773" s="37"/>
      <c r="Q773" s="37"/>
      <c r="R773" s="37"/>
    </row>
    <row r="774" spans="1:18" s="7" customFormat="1" ht="13" x14ac:dyDescent="0.3">
      <c r="A774" s="8">
        <v>762</v>
      </c>
      <c r="B774" s="8" t="s">
        <v>623</v>
      </c>
      <c r="C774" s="8" t="s">
        <v>1472</v>
      </c>
      <c r="D774" s="9" t="s">
        <v>1473</v>
      </c>
      <c r="E774" s="10">
        <v>554</v>
      </c>
      <c r="F774" s="8">
        <v>33</v>
      </c>
      <c r="G774" s="49">
        <f t="shared" si="18"/>
        <v>5.9566787003610108E-2</v>
      </c>
      <c r="H774" s="9">
        <v>33</v>
      </c>
      <c r="I774" s="10">
        <v>273</v>
      </c>
      <c r="J774" s="8">
        <v>92</v>
      </c>
      <c r="K774" s="49">
        <f>J774/I774</f>
        <v>0.33699633699633702</v>
      </c>
      <c r="L774" s="46">
        <v>92</v>
      </c>
      <c r="M774" s="37"/>
      <c r="N774" s="37"/>
      <c r="O774" s="37"/>
      <c r="P774" s="37"/>
      <c r="Q774" s="37"/>
      <c r="R774" s="37"/>
    </row>
    <row r="775" spans="1:18" s="7" customFormat="1" ht="13" x14ac:dyDescent="0.3">
      <c r="A775" s="8">
        <v>763</v>
      </c>
      <c r="B775" s="8" t="s">
        <v>623</v>
      </c>
      <c r="C775" s="8" t="s">
        <v>1474</v>
      </c>
      <c r="D775" s="9" t="s">
        <v>1475</v>
      </c>
      <c r="E775" s="10">
        <v>308</v>
      </c>
      <c r="F775" s="8">
        <v>6</v>
      </c>
      <c r="G775" s="49">
        <f t="shared" si="18"/>
        <v>1.948051948051948E-2</v>
      </c>
      <c r="H775" s="9">
        <v>1</v>
      </c>
      <c r="I775" s="10">
        <v>147</v>
      </c>
      <c r="J775" s="8">
        <v>74</v>
      </c>
      <c r="K775" s="49">
        <f>J775/I775</f>
        <v>0.50340136054421769</v>
      </c>
      <c r="L775" s="46">
        <v>21</v>
      </c>
      <c r="M775" s="37"/>
      <c r="N775" s="37"/>
      <c r="O775" s="37"/>
      <c r="P775" s="37"/>
      <c r="Q775" s="37"/>
      <c r="R775" s="37"/>
    </row>
    <row r="776" spans="1:18" s="7" customFormat="1" ht="13" x14ac:dyDescent="0.3">
      <c r="A776" s="8">
        <v>764</v>
      </c>
      <c r="B776" s="8" t="s">
        <v>623</v>
      </c>
      <c r="C776" s="8" t="s">
        <v>1476</v>
      </c>
      <c r="D776" s="9" t="s">
        <v>1477</v>
      </c>
      <c r="E776" s="10">
        <v>692</v>
      </c>
      <c r="F776" s="8">
        <v>288</v>
      </c>
      <c r="G776" s="52">
        <f t="shared" si="18"/>
        <v>0.41618497109826591</v>
      </c>
      <c r="H776" s="9">
        <v>135</v>
      </c>
      <c r="I776" s="10">
        <v>318</v>
      </c>
      <c r="J776" s="8">
        <v>233</v>
      </c>
      <c r="K776" s="52">
        <f>J776/I776</f>
        <v>0.73270440251572322</v>
      </c>
      <c r="L776" s="46">
        <v>65</v>
      </c>
      <c r="M776" s="37"/>
      <c r="N776" s="37"/>
      <c r="O776" s="37"/>
      <c r="P776" s="37"/>
      <c r="Q776" s="37"/>
      <c r="R776" s="37"/>
    </row>
    <row r="777" spans="1:18" s="7" customFormat="1" ht="13" x14ac:dyDescent="0.3">
      <c r="A777" s="8">
        <v>765</v>
      </c>
      <c r="B777" s="8" t="s">
        <v>623</v>
      </c>
      <c r="C777" s="8" t="s">
        <v>1478</v>
      </c>
      <c r="D777" s="9" t="s">
        <v>1479</v>
      </c>
      <c r="E777" s="10">
        <v>721</v>
      </c>
      <c r="F777" s="8">
        <v>25</v>
      </c>
      <c r="G777" s="49">
        <f t="shared" si="18"/>
        <v>3.4674063800277391E-2</v>
      </c>
      <c r="H777" s="9">
        <v>13</v>
      </c>
      <c r="I777" s="10">
        <v>314</v>
      </c>
      <c r="J777" s="8">
        <v>182</v>
      </c>
      <c r="K777" s="49">
        <f>J777/I777</f>
        <v>0.57961783439490444</v>
      </c>
      <c r="L777" s="46">
        <v>56</v>
      </c>
      <c r="M777" s="37"/>
      <c r="N777" s="37"/>
      <c r="O777" s="37"/>
      <c r="P777" s="37"/>
      <c r="Q777" s="37"/>
      <c r="R777" s="37"/>
    </row>
    <row r="778" spans="1:18" s="7" customFormat="1" ht="13" x14ac:dyDescent="0.3">
      <c r="A778" s="8">
        <v>766</v>
      </c>
      <c r="B778" s="8" t="s">
        <v>623</v>
      </c>
      <c r="C778" s="8" t="s">
        <v>1480</v>
      </c>
      <c r="D778" s="9" t="s">
        <v>1481</v>
      </c>
      <c r="E778" s="10">
        <v>151</v>
      </c>
      <c r="F778" s="8">
        <v>8</v>
      </c>
      <c r="G778" s="49">
        <f t="shared" si="18"/>
        <v>5.2980132450331126E-2</v>
      </c>
      <c r="H778" s="9">
        <v>8</v>
      </c>
      <c r="I778" s="10">
        <v>59</v>
      </c>
      <c r="J778" s="8">
        <v>34</v>
      </c>
      <c r="K778" s="49">
        <f>J778/I778</f>
        <v>0.57627118644067798</v>
      </c>
      <c r="L778" s="46">
        <v>12</v>
      </c>
      <c r="M778" s="37"/>
      <c r="N778" s="37"/>
      <c r="O778" s="37"/>
      <c r="P778" s="37"/>
      <c r="Q778" s="37"/>
      <c r="R778" s="37"/>
    </row>
    <row r="779" spans="1:18" s="7" customFormat="1" ht="13" x14ac:dyDescent="0.3">
      <c r="A779" s="8">
        <v>767</v>
      </c>
      <c r="B779" s="8" t="s">
        <v>623</v>
      </c>
      <c r="C779" s="8" t="s">
        <v>1482</v>
      </c>
      <c r="D779" s="9" t="s">
        <v>1483</v>
      </c>
      <c r="E779" s="10">
        <v>390</v>
      </c>
      <c r="F779" s="8">
        <v>79</v>
      </c>
      <c r="G779" s="51">
        <f t="shared" si="18"/>
        <v>0.20256410256410257</v>
      </c>
      <c r="H779" s="9">
        <v>37</v>
      </c>
      <c r="I779" s="10">
        <v>169</v>
      </c>
      <c r="J779" s="8">
        <v>110</v>
      </c>
      <c r="K779" s="51">
        <f>J779/I779</f>
        <v>0.65088757396449703</v>
      </c>
      <c r="L779" s="46">
        <v>36</v>
      </c>
      <c r="M779" s="37"/>
      <c r="N779" s="37"/>
      <c r="O779" s="37"/>
      <c r="P779" s="37"/>
      <c r="Q779" s="37"/>
      <c r="R779" s="37"/>
    </row>
    <row r="780" spans="1:18" s="7" customFormat="1" ht="13" x14ac:dyDescent="0.3">
      <c r="A780" s="8">
        <v>768</v>
      </c>
      <c r="B780" s="8" t="s">
        <v>623</v>
      </c>
      <c r="C780" s="8" t="s">
        <v>1484</v>
      </c>
      <c r="D780" s="9" t="s">
        <v>1485</v>
      </c>
      <c r="E780" s="10">
        <v>568</v>
      </c>
      <c r="F780" s="8">
        <v>10</v>
      </c>
      <c r="G780" s="49">
        <f t="shared" si="18"/>
        <v>1.7605633802816902E-2</v>
      </c>
      <c r="H780" s="9">
        <v>1</v>
      </c>
      <c r="I780" s="10">
        <v>289</v>
      </c>
      <c r="J780" s="8">
        <v>145</v>
      </c>
      <c r="K780" s="49">
        <f>J780/I780</f>
        <v>0.5017301038062284</v>
      </c>
      <c r="L780" s="46">
        <v>45</v>
      </c>
      <c r="M780" s="37"/>
      <c r="N780" s="37"/>
      <c r="O780" s="37"/>
      <c r="P780" s="37"/>
      <c r="Q780" s="37"/>
      <c r="R780" s="37"/>
    </row>
    <row r="781" spans="1:18" s="7" customFormat="1" ht="13" x14ac:dyDescent="0.3">
      <c r="A781" s="8">
        <v>769</v>
      </c>
      <c r="B781" s="8" t="s">
        <v>623</v>
      </c>
      <c r="C781" s="8" t="s">
        <v>1486</v>
      </c>
      <c r="D781" s="9" t="s">
        <v>1487</v>
      </c>
      <c r="E781" s="10">
        <v>563</v>
      </c>
      <c r="F781" s="8">
        <v>207</v>
      </c>
      <c r="G781" s="51">
        <f t="shared" si="18"/>
        <v>0.36767317939609234</v>
      </c>
      <c r="H781" s="9">
        <v>93</v>
      </c>
      <c r="I781" s="10">
        <v>213</v>
      </c>
      <c r="J781" s="8">
        <v>124</v>
      </c>
      <c r="K781" s="49">
        <f>J781/I781</f>
        <v>0.5821596244131455</v>
      </c>
      <c r="L781" s="46">
        <v>57</v>
      </c>
      <c r="M781" s="37"/>
      <c r="N781" s="37"/>
      <c r="O781" s="37"/>
      <c r="P781" s="37"/>
      <c r="Q781" s="37"/>
      <c r="R781" s="37"/>
    </row>
    <row r="782" spans="1:18" s="7" customFormat="1" ht="13" x14ac:dyDescent="0.3">
      <c r="A782" s="8">
        <v>770</v>
      </c>
      <c r="B782" s="8" t="s">
        <v>623</v>
      </c>
      <c r="C782" s="8" t="s">
        <v>1488</v>
      </c>
      <c r="D782" s="9" t="s">
        <v>1489</v>
      </c>
      <c r="E782" s="10">
        <v>39</v>
      </c>
      <c r="F782" s="8">
        <v>8</v>
      </c>
      <c r="G782" s="51">
        <f t="shared" si="18"/>
        <v>0.20512820512820512</v>
      </c>
      <c r="H782" s="9">
        <v>4</v>
      </c>
      <c r="I782" s="10">
        <v>17</v>
      </c>
      <c r="J782" s="8">
        <v>7</v>
      </c>
      <c r="K782" s="48">
        <v>0</v>
      </c>
      <c r="L782" s="46">
        <v>4</v>
      </c>
      <c r="M782" s="37"/>
      <c r="N782" s="37"/>
      <c r="O782" s="37"/>
      <c r="P782" s="37"/>
      <c r="Q782" s="37"/>
      <c r="R782" s="37"/>
    </row>
    <row r="783" spans="1:18" s="7" customFormat="1" ht="13" x14ac:dyDescent="0.3">
      <c r="A783" s="8">
        <v>771</v>
      </c>
      <c r="B783" s="8" t="s">
        <v>623</v>
      </c>
      <c r="C783" s="8" t="s">
        <v>1490</v>
      </c>
      <c r="D783" s="9" t="s">
        <v>1491</v>
      </c>
      <c r="E783" s="10">
        <v>607</v>
      </c>
      <c r="F783" s="8">
        <v>4</v>
      </c>
      <c r="G783" s="49">
        <f t="shared" si="18"/>
        <v>6.5897858319604614E-3</v>
      </c>
      <c r="H783" s="9">
        <v>4</v>
      </c>
      <c r="I783" s="10">
        <v>260</v>
      </c>
      <c r="J783" s="8">
        <v>34</v>
      </c>
      <c r="K783" s="49">
        <f>J783/I783</f>
        <v>0.13076923076923078</v>
      </c>
      <c r="L783" s="46">
        <v>34</v>
      </c>
      <c r="M783" s="37"/>
      <c r="N783" s="37"/>
      <c r="O783" s="37"/>
      <c r="P783" s="37"/>
      <c r="Q783" s="37"/>
      <c r="R783" s="37"/>
    </row>
    <row r="784" spans="1:18" s="7" customFormat="1" ht="13" x14ac:dyDescent="0.3">
      <c r="A784" s="8">
        <v>772</v>
      </c>
      <c r="B784" s="8" t="s">
        <v>623</v>
      </c>
      <c r="C784" s="8" t="s">
        <v>1492</v>
      </c>
      <c r="D784" s="9" t="s">
        <v>1493</v>
      </c>
      <c r="E784" s="10">
        <v>663</v>
      </c>
      <c r="F784" s="8">
        <v>70</v>
      </c>
      <c r="G784" s="49">
        <f t="shared" si="18"/>
        <v>0.10558069381598793</v>
      </c>
      <c r="H784" s="9">
        <v>40</v>
      </c>
      <c r="I784" s="10">
        <v>284</v>
      </c>
      <c r="J784" s="8">
        <v>171</v>
      </c>
      <c r="K784" s="51">
        <f>J784/I784</f>
        <v>0.602112676056338</v>
      </c>
      <c r="L784" s="46">
        <v>65</v>
      </c>
      <c r="M784" s="37"/>
      <c r="N784" s="37"/>
      <c r="O784" s="37"/>
      <c r="P784" s="37"/>
      <c r="Q784" s="37"/>
      <c r="R784" s="37"/>
    </row>
    <row r="785" spans="1:18" s="7" customFormat="1" ht="13" x14ac:dyDescent="0.3">
      <c r="A785" s="8">
        <v>773</v>
      </c>
      <c r="B785" s="8" t="s">
        <v>623</v>
      </c>
      <c r="C785" s="8" t="s">
        <v>1494</v>
      </c>
      <c r="D785" s="9" t="s">
        <v>1495</v>
      </c>
      <c r="E785" s="10">
        <v>654</v>
      </c>
      <c r="F785" s="8">
        <v>257</v>
      </c>
      <c r="G785" s="51">
        <f t="shared" si="18"/>
        <v>0.39296636085626913</v>
      </c>
      <c r="H785" s="9">
        <v>121</v>
      </c>
      <c r="I785" s="10">
        <v>284</v>
      </c>
      <c r="J785" s="8">
        <v>143</v>
      </c>
      <c r="K785" s="49">
        <f>J785/I785</f>
        <v>0.50352112676056338</v>
      </c>
      <c r="L785" s="46">
        <v>63</v>
      </c>
      <c r="M785" s="37"/>
      <c r="N785" s="37"/>
      <c r="O785" s="37"/>
      <c r="P785" s="37"/>
      <c r="Q785" s="37"/>
      <c r="R785" s="37"/>
    </row>
    <row r="786" spans="1:18" s="7" customFormat="1" ht="13" x14ac:dyDescent="0.3">
      <c r="A786" s="8">
        <v>774</v>
      </c>
      <c r="B786" s="8" t="s">
        <v>623</v>
      </c>
      <c r="C786" s="8" t="s">
        <v>1496</v>
      </c>
      <c r="D786" s="9" t="s">
        <v>1497</v>
      </c>
      <c r="E786" s="10">
        <v>505</v>
      </c>
      <c r="F786" s="8">
        <v>51</v>
      </c>
      <c r="G786" s="49">
        <f t="shared" si="18"/>
        <v>0.100990099009901</v>
      </c>
      <c r="H786" s="9">
        <v>11</v>
      </c>
      <c r="I786" s="10">
        <v>276</v>
      </c>
      <c r="J786" s="8">
        <v>169</v>
      </c>
      <c r="K786" s="51">
        <f>J786/I786</f>
        <v>0.6123188405797102</v>
      </c>
      <c r="L786" s="46">
        <v>39</v>
      </c>
      <c r="M786" s="37"/>
      <c r="N786" s="37"/>
      <c r="O786" s="37"/>
      <c r="P786" s="37"/>
      <c r="Q786" s="37"/>
      <c r="R786" s="37"/>
    </row>
    <row r="787" spans="1:18" s="7" customFormat="1" ht="13" x14ac:dyDescent="0.3">
      <c r="A787" s="8">
        <v>775</v>
      </c>
      <c r="B787" s="8" t="s">
        <v>623</v>
      </c>
      <c r="C787" s="8" t="s">
        <v>1498</v>
      </c>
      <c r="D787" s="9" t="s">
        <v>1499</v>
      </c>
      <c r="E787" s="10">
        <v>787</v>
      </c>
      <c r="F787" s="8">
        <v>287</v>
      </c>
      <c r="G787" s="51">
        <f t="shared" si="18"/>
        <v>0.36467598475222363</v>
      </c>
      <c r="H787" s="9">
        <v>154</v>
      </c>
      <c r="I787" s="10">
        <v>329</v>
      </c>
      <c r="J787" s="8">
        <v>234</v>
      </c>
      <c r="K787" s="52">
        <f>J787/I787</f>
        <v>0.71124620060790278</v>
      </c>
      <c r="L787" s="46">
        <v>101</v>
      </c>
      <c r="M787" s="37"/>
      <c r="N787" s="37"/>
      <c r="O787" s="37"/>
      <c r="P787" s="37"/>
      <c r="Q787" s="37"/>
      <c r="R787" s="37"/>
    </row>
    <row r="788" spans="1:18" s="7" customFormat="1" ht="13" x14ac:dyDescent="0.3">
      <c r="A788" s="8">
        <v>776</v>
      </c>
      <c r="B788" s="8" t="s">
        <v>623</v>
      </c>
      <c r="C788" s="8" t="s">
        <v>1500</v>
      </c>
      <c r="D788" s="9" t="s">
        <v>1501</v>
      </c>
      <c r="E788" s="10">
        <v>697</v>
      </c>
      <c r="F788" s="8">
        <v>106</v>
      </c>
      <c r="G788" s="49">
        <f t="shared" ref="G788:G791" si="19">F788/E788</f>
        <v>0.15208034433285508</v>
      </c>
      <c r="H788" s="9">
        <v>54</v>
      </c>
      <c r="I788" s="10">
        <v>355</v>
      </c>
      <c r="J788" s="8">
        <v>180</v>
      </c>
      <c r="K788" s="49">
        <f>J788/I788</f>
        <v>0.50704225352112675</v>
      </c>
      <c r="L788" s="46">
        <v>54</v>
      </c>
      <c r="M788" s="37"/>
      <c r="N788" s="37"/>
      <c r="O788" s="37"/>
      <c r="P788" s="37"/>
      <c r="Q788" s="37"/>
      <c r="R788" s="37"/>
    </row>
    <row r="789" spans="1:18" s="7" customFormat="1" ht="13" x14ac:dyDescent="0.3">
      <c r="A789" s="8">
        <v>777</v>
      </c>
      <c r="B789" s="8" t="s">
        <v>623</v>
      </c>
      <c r="C789" s="8" t="s">
        <v>1502</v>
      </c>
      <c r="D789" s="9" t="s">
        <v>1503</v>
      </c>
      <c r="E789" s="10">
        <v>836</v>
      </c>
      <c r="F789" s="8">
        <v>173</v>
      </c>
      <c r="G789" s="51">
        <f t="shared" si="19"/>
        <v>0.2069377990430622</v>
      </c>
      <c r="H789" s="9">
        <v>86</v>
      </c>
      <c r="I789" s="10">
        <v>344</v>
      </c>
      <c r="J789" s="8">
        <v>202</v>
      </c>
      <c r="K789" s="49">
        <f>J789/I789</f>
        <v>0.58720930232558144</v>
      </c>
      <c r="L789" s="46">
        <v>88</v>
      </c>
      <c r="M789" s="37"/>
      <c r="N789" s="37"/>
      <c r="O789" s="37"/>
      <c r="P789" s="37"/>
      <c r="Q789" s="37"/>
      <c r="R789" s="37"/>
    </row>
    <row r="790" spans="1:18" s="7" customFormat="1" ht="13" x14ac:dyDescent="0.3">
      <c r="A790" s="8">
        <v>778</v>
      </c>
      <c r="B790" s="8" t="s">
        <v>623</v>
      </c>
      <c r="C790" s="8" t="s">
        <v>1504</v>
      </c>
      <c r="D790" s="9" t="s">
        <v>1505</v>
      </c>
      <c r="E790" s="10">
        <v>694</v>
      </c>
      <c r="F790" s="8">
        <v>235</v>
      </c>
      <c r="G790" s="51">
        <f t="shared" si="19"/>
        <v>0.33861671469740634</v>
      </c>
      <c r="H790" s="9">
        <v>124</v>
      </c>
      <c r="I790" s="10">
        <v>287</v>
      </c>
      <c r="J790" s="8">
        <v>183</v>
      </c>
      <c r="K790" s="51">
        <f>J790/I790</f>
        <v>0.6376306620209059</v>
      </c>
      <c r="L790" s="46">
        <v>47</v>
      </c>
      <c r="M790" s="37"/>
      <c r="N790" s="37"/>
      <c r="O790" s="37"/>
      <c r="P790" s="37"/>
      <c r="Q790" s="37"/>
      <c r="R790" s="37"/>
    </row>
    <row r="791" spans="1:18" s="7" customFormat="1" ht="13" x14ac:dyDescent="0.3">
      <c r="A791" s="8">
        <v>779</v>
      </c>
      <c r="B791" s="8" t="s">
        <v>623</v>
      </c>
      <c r="C791" s="8" t="s">
        <v>1506</v>
      </c>
      <c r="D791" s="9" t="s">
        <v>1507</v>
      </c>
      <c r="E791" s="10">
        <v>690</v>
      </c>
      <c r="F791" s="8">
        <v>41</v>
      </c>
      <c r="G791" s="49">
        <f t="shared" si="19"/>
        <v>5.9420289855072465E-2</v>
      </c>
      <c r="H791" s="9">
        <v>41</v>
      </c>
      <c r="I791" s="10">
        <v>302</v>
      </c>
      <c r="J791" s="8">
        <v>163</v>
      </c>
      <c r="K791" s="49">
        <f>J791/I791</f>
        <v>0.53973509933774833</v>
      </c>
      <c r="L791" s="46">
        <v>59</v>
      </c>
      <c r="M791" s="37"/>
      <c r="N791" s="37"/>
      <c r="O791" s="37"/>
      <c r="P791" s="37"/>
      <c r="Q791" s="37"/>
      <c r="R791" s="37"/>
    </row>
    <row r="792" spans="1:18" s="7" customFormat="1" ht="13" x14ac:dyDescent="0.3">
      <c r="A792" s="8">
        <v>780</v>
      </c>
      <c r="B792" s="8" t="s">
        <v>623</v>
      </c>
      <c r="C792" s="8" t="s">
        <v>1508</v>
      </c>
      <c r="D792" s="9" t="s">
        <v>1509</v>
      </c>
      <c r="E792" s="10">
        <v>14</v>
      </c>
      <c r="F792" s="8">
        <v>11</v>
      </c>
      <c r="G792" s="48">
        <v>0</v>
      </c>
      <c r="H792" s="9">
        <v>0</v>
      </c>
      <c r="I792" s="10">
        <v>3</v>
      </c>
      <c r="J792" s="8">
        <v>2</v>
      </c>
      <c r="K792" s="48">
        <v>0</v>
      </c>
      <c r="L792" s="46">
        <v>0</v>
      </c>
      <c r="M792" s="37"/>
      <c r="N792" s="37"/>
      <c r="O792" s="37"/>
      <c r="P792" s="37"/>
      <c r="Q792" s="37"/>
      <c r="R792" s="37"/>
    </row>
    <row r="793" spans="1:18" s="7" customFormat="1" ht="13" x14ac:dyDescent="0.3">
      <c r="A793" s="8">
        <v>781</v>
      </c>
      <c r="B793" s="8" t="s">
        <v>623</v>
      </c>
      <c r="C793" s="8" t="s">
        <v>1510</v>
      </c>
      <c r="D793" s="9" t="s">
        <v>1511</v>
      </c>
      <c r="E793" s="10">
        <v>561</v>
      </c>
      <c r="F793" s="8">
        <v>68</v>
      </c>
      <c r="G793" s="49">
        <f t="shared" ref="G793:G836" si="20">F793/E793</f>
        <v>0.12121212121212122</v>
      </c>
      <c r="H793" s="9">
        <v>28</v>
      </c>
      <c r="I793" s="10">
        <v>259</v>
      </c>
      <c r="J793" s="8">
        <v>149</v>
      </c>
      <c r="K793" s="49">
        <f>J793/I793</f>
        <v>0.57528957528957525</v>
      </c>
      <c r="L793" s="46">
        <v>60</v>
      </c>
      <c r="M793" s="37"/>
      <c r="N793" s="37"/>
      <c r="O793" s="37"/>
      <c r="P793" s="37"/>
      <c r="Q793" s="37"/>
      <c r="R793" s="37"/>
    </row>
    <row r="794" spans="1:18" s="7" customFormat="1" ht="13" x14ac:dyDescent="0.3">
      <c r="A794" s="8">
        <v>782</v>
      </c>
      <c r="B794" s="8" t="s">
        <v>623</v>
      </c>
      <c r="C794" s="8" t="s">
        <v>1512</v>
      </c>
      <c r="D794" s="9" t="s">
        <v>1513</v>
      </c>
      <c r="E794" s="10">
        <v>419</v>
      </c>
      <c r="F794" s="8">
        <v>122</v>
      </c>
      <c r="G794" s="51">
        <f t="shared" si="20"/>
        <v>0.29116945107398567</v>
      </c>
      <c r="H794" s="9">
        <v>64</v>
      </c>
      <c r="I794" s="10">
        <v>188</v>
      </c>
      <c r="J794" s="8">
        <v>94</v>
      </c>
      <c r="K794" s="49">
        <f>J794/I794</f>
        <v>0.5</v>
      </c>
      <c r="L794" s="46">
        <v>41</v>
      </c>
      <c r="M794" s="37"/>
      <c r="N794" s="37"/>
      <c r="O794" s="37"/>
      <c r="P794" s="37"/>
      <c r="Q794" s="37"/>
      <c r="R794" s="37"/>
    </row>
    <row r="795" spans="1:18" s="7" customFormat="1" ht="13" x14ac:dyDescent="0.3">
      <c r="A795" s="8">
        <v>783</v>
      </c>
      <c r="B795" s="8" t="s">
        <v>623</v>
      </c>
      <c r="C795" s="8" t="s">
        <v>1514</v>
      </c>
      <c r="D795" s="9" t="s">
        <v>1515</v>
      </c>
      <c r="E795" s="10">
        <v>336</v>
      </c>
      <c r="F795" s="8">
        <v>30</v>
      </c>
      <c r="G795" s="49">
        <f t="shared" si="20"/>
        <v>8.9285714285714288E-2</v>
      </c>
      <c r="H795" s="9">
        <v>20</v>
      </c>
      <c r="I795" s="10">
        <v>178</v>
      </c>
      <c r="J795" s="8">
        <v>52</v>
      </c>
      <c r="K795" s="49">
        <f>J795/I795</f>
        <v>0.29213483146067415</v>
      </c>
      <c r="L795" s="46">
        <v>34</v>
      </c>
      <c r="M795" s="37"/>
      <c r="N795" s="37"/>
      <c r="O795" s="37"/>
      <c r="P795" s="37"/>
      <c r="Q795" s="37"/>
      <c r="R795" s="37"/>
    </row>
    <row r="796" spans="1:18" s="7" customFormat="1" ht="13" x14ac:dyDescent="0.3">
      <c r="A796" s="8">
        <v>784</v>
      </c>
      <c r="B796" s="8" t="s">
        <v>623</v>
      </c>
      <c r="C796" s="8" t="s">
        <v>1516</v>
      </c>
      <c r="D796" s="9" t="s">
        <v>1517</v>
      </c>
      <c r="E796" s="10">
        <v>905</v>
      </c>
      <c r="F796" s="8">
        <v>190</v>
      </c>
      <c r="G796" s="51">
        <f t="shared" si="20"/>
        <v>0.20994475138121546</v>
      </c>
      <c r="H796" s="9">
        <v>150</v>
      </c>
      <c r="I796" s="10">
        <v>407</v>
      </c>
      <c r="J796" s="8">
        <v>229</v>
      </c>
      <c r="K796" s="49">
        <f>J796/I796</f>
        <v>0.5626535626535627</v>
      </c>
      <c r="L796" s="46">
        <v>79</v>
      </c>
      <c r="M796" s="37"/>
      <c r="N796" s="37"/>
      <c r="O796" s="37"/>
      <c r="P796" s="37"/>
      <c r="Q796" s="37"/>
      <c r="R796" s="37"/>
    </row>
    <row r="797" spans="1:18" s="7" customFormat="1" ht="13" x14ac:dyDescent="0.3">
      <c r="A797" s="8">
        <v>785</v>
      </c>
      <c r="B797" s="8" t="s">
        <v>623</v>
      </c>
      <c r="C797" s="8" t="s">
        <v>1518</v>
      </c>
      <c r="D797" s="9" t="s">
        <v>1519</v>
      </c>
      <c r="E797" s="10">
        <v>271</v>
      </c>
      <c r="F797" s="8">
        <v>68</v>
      </c>
      <c r="G797" s="51">
        <f t="shared" si="20"/>
        <v>0.25092250922509224</v>
      </c>
      <c r="H797" s="9">
        <v>53</v>
      </c>
      <c r="I797" s="10">
        <v>112</v>
      </c>
      <c r="J797" s="8">
        <v>64</v>
      </c>
      <c r="K797" s="49">
        <f>J797/I797</f>
        <v>0.5714285714285714</v>
      </c>
      <c r="L797" s="46">
        <v>31</v>
      </c>
      <c r="M797" s="37"/>
      <c r="N797" s="37"/>
      <c r="O797" s="37"/>
      <c r="P797" s="37"/>
      <c r="Q797" s="37"/>
      <c r="R797" s="37"/>
    </row>
    <row r="798" spans="1:18" s="7" customFormat="1" ht="13" x14ac:dyDescent="0.3">
      <c r="A798" s="8">
        <v>786</v>
      </c>
      <c r="B798" s="8" t="s">
        <v>623</v>
      </c>
      <c r="C798" s="8" t="s">
        <v>1520</v>
      </c>
      <c r="D798" s="9" t="s">
        <v>1521</v>
      </c>
      <c r="E798" s="10">
        <v>562</v>
      </c>
      <c r="F798" s="8">
        <v>132</v>
      </c>
      <c r="G798" s="51">
        <f t="shared" si="20"/>
        <v>0.23487544483985764</v>
      </c>
      <c r="H798" s="9">
        <v>62</v>
      </c>
      <c r="I798" s="10">
        <v>259</v>
      </c>
      <c r="J798" s="8">
        <v>131</v>
      </c>
      <c r="K798" s="49">
        <f>J798/I798</f>
        <v>0.50579150579150578</v>
      </c>
      <c r="L798" s="46">
        <v>58</v>
      </c>
      <c r="M798" s="37"/>
      <c r="N798" s="37"/>
      <c r="O798" s="37"/>
      <c r="P798" s="37"/>
      <c r="Q798" s="37"/>
      <c r="R798" s="37"/>
    </row>
    <row r="799" spans="1:18" s="7" customFormat="1" ht="13" x14ac:dyDescent="0.3">
      <c r="A799" s="8">
        <v>787</v>
      </c>
      <c r="B799" s="8" t="s">
        <v>623</v>
      </c>
      <c r="C799" s="8" t="s">
        <v>1522</v>
      </c>
      <c r="D799" s="9" t="s">
        <v>1523</v>
      </c>
      <c r="E799" s="10">
        <v>476</v>
      </c>
      <c r="F799" s="8">
        <v>28</v>
      </c>
      <c r="G799" s="49">
        <f t="shared" si="20"/>
        <v>5.8823529411764705E-2</v>
      </c>
      <c r="H799" s="9">
        <v>8</v>
      </c>
      <c r="I799" s="10">
        <v>221</v>
      </c>
      <c r="J799" s="8">
        <v>141</v>
      </c>
      <c r="K799" s="51">
        <f>J799/I799</f>
        <v>0.63800904977375561</v>
      </c>
      <c r="L799" s="46">
        <v>49</v>
      </c>
      <c r="M799" s="37"/>
      <c r="N799" s="37"/>
      <c r="O799" s="37"/>
      <c r="P799" s="37"/>
      <c r="Q799" s="37"/>
      <c r="R799" s="37"/>
    </row>
    <row r="800" spans="1:18" s="7" customFormat="1" ht="13" x14ac:dyDescent="0.3">
      <c r="A800" s="8">
        <v>788</v>
      </c>
      <c r="B800" s="8" t="s">
        <v>623</v>
      </c>
      <c r="C800" s="8" t="s">
        <v>1524</v>
      </c>
      <c r="D800" s="9" t="s">
        <v>1525</v>
      </c>
      <c r="E800" s="10">
        <v>363</v>
      </c>
      <c r="F800" s="8">
        <v>21</v>
      </c>
      <c r="G800" s="49">
        <f t="shared" si="20"/>
        <v>5.7851239669421489E-2</v>
      </c>
      <c r="H800" s="9">
        <v>11</v>
      </c>
      <c r="I800" s="10">
        <v>201</v>
      </c>
      <c r="J800" s="8">
        <v>107</v>
      </c>
      <c r="K800" s="49">
        <f>J800/I800</f>
        <v>0.53233830845771146</v>
      </c>
      <c r="L800" s="46">
        <v>42</v>
      </c>
      <c r="M800" s="37"/>
      <c r="N800" s="37"/>
      <c r="O800" s="37"/>
      <c r="P800" s="37"/>
      <c r="Q800" s="37"/>
      <c r="R800" s="37"/>
    </row>
    <row r="801" spans="1:18" s="7" customFormat="1" ht="13" x14ac:dyDescent="0.3">
      <c r="A801" s="8">
        <v>789</v>
      </c>
      <c r="B801" s="8" t="s">
        <v>623</v>
      </c>
      <c r="C801" s="8" t="s">
        <v>1526</v>
      </c>
      <c r="D801" s="9" t="s">
        <v>1527</v>
      </c>
      <c r="E801" s="10">
        <v>780</v>
      </c>
      <c r="F801" s="8">
        <v>141</v>
      </c>
      <c r="G801" s="49">
        <f t="shared" si="20"/>
        <v>0.18076923076923077</v>
      </c>
      <c r="H801" s="9">
        <v>102</v>
      </c>
      <c r="I801" s="10">
        <v>361</v>
      </c>
      <c r="J801" s="8">
        <v>212</v>
      </c>
      <c r="K801" s="49">
        <f>J801/I801</f>
        <v>0.58725761772853191</v>
      </c>
      <c r="L801" s="46">
        <v>79</v>
      </c>
      <c r="M801" s="37"/>
      <c r="N801" s="37"/>
      <c r="O801" s="37"/>
      <c r="P801" s="37"/>
      <c r="Q801" s="37"/>
      <c r="R801" s="37"/>
    </row>
    <row r="802" spans="1:18" s="7" customFormat="1" ht="13" x14ac:dyDescent="0.3">
      <c r="A802" s="8">
        <v>790</v>
      </c>
      <c r="B802" s="8" t="s">
        <v>623</v>
      </c>
      <c r="C802" s="8" t="s">
        <v>1528</v>
      </c>
      <c r="D802" s="9" t="s">
        <v>1529</v>
      </c>
      <c r="E802" s="10">
        <v>390</v>
      </c>
      <c r="F802" s="8">
        <v>154</v>
      </c>
      <c r="G802" s="51">
        <f t="shared" si="20"/>
        <v>0.39487179487179486</v>
      </c>
      <c r="H802" s="9">
        <v>74</v>
      </c>
      <c r="I802" s="10">
        <v>170</v>
      </c>
      <c r="J802" s="8">
        <v>94</v>
      </c>
      <c r="K802" s="49">
        <f>J802/I802</f>
        <v>0.55294117647058827</v>
      </c>
      <c r="L802" s="46">
        <v>39</v>
      </c>
      <c r="M802" s="37"/>
      <c r="N802" s="37"/>
      <c r="O802" s="37"/>
      <c r="P802" s="37"/>
      <c r="Q802" s="37"/>
      <c r="R802" s="37"/>
    </row>
    <row r="803" spans="1:18" s="7" customFormat="1" ht="13" x14ac:dyDescent="0.3">
      <c r="A803" s="8">
        <v>791</v>
      </c>
      <c r="B803" s="8" t="s">
        <v>623</v>
      </c>
      <c r="C803" s="8" t="s">
        <v>1530</v>
      </c>
      <c r="D803" s="9" t="s">
        <v>1531</v>
      </c>
      <c r="E803" s="10">
        <v>244</v>
      </c>
      <c r="F803" s="8">
        <v>62</v>
      </c>
      <c r="G803" s="51">
        <f t="shared" si="20"/>
        <v>0.25409836065573771</v>
      </c>
      <c r="H803" s="9">
        <v>43</v>
      </c>
      <c r="I803" s="10">
        <v>116</v>
      </c>
      <c r="J803" s="8">
        <v>59</v>
      </c>
      <c r="K803" s="49">
        <f>J803/I803</f>
        <v>0.50862068965517238</v>
      </c>
      <c r="L803" s="46">
        <v>32</v>
      </c>
      <c r="M803" s="37"/>
      <c r="N803" s="37"/>
      <c r="O803" s="37"/>
      <c r="P803" s="37"/>
      <c r="Q803" s="37"/>
      <c r="R803" s="37"/>
    </row>
    <row r="804" spans="1:18" s="7" customFormat="1" ht="13" x14ac:dyDescent="0.3">
      <c r="A804" s="8">
        <v>792</v>
      </c>
      <c r="B804" s="8" t="s">
        <v>623</v>
      </c>
      <c r="C804" s="8" t="s">
        <v>1532</v>
      </c>
      <c r="D804" s="9" t="s">
        <v>1533</v>
      </c>
      <c r="E804" s="10">
        <v>171</v>
      </c>
      <c r="F804" s="8">
        <v>65</v>
      </c>
      <c r="G804" s="51">
        <f t="shared" si="20"/>
        <v>0.38011695906432746</v>
      </c>
      <c r="H804" s="9">
        <v>36</v>
      </c>
      <c r="I804" s="10">
        <v>80</v>
      </c>
      <c r="J804" s="8">
        <v>48</v>
      </c>
      <c r="K804" s="51">
        <f>J804/I804</f>
        <v>0.6</v>
      </c>
      <c r="L804" s="46">
        <v>25</v>
      </c>
      <c r="M804" s="37"/>
      <c r="N804" s="37"/>
      <c r="O804" s="37"/>
      <c r="P804" s="37"/>
      <c r="Q804" s="37"/>
      <c r="R804" s="37"/>
    </row>
    <row r="805" spans="1:18" s="7" customFormat="1" ht="13" x14ac:dyDescent="0.3">
      <c r="A805" s="8">
        <v>793</v>
      </c>
      <c r="B805" s="8" t="s">
        <v>623</v>
      </c>
      <c r="C805" s="8" t="s">
        <v>1534</v>
      </c>
      <c r="D805" s="9" t="s">
        <v>1535</v>
      </c>
      <c r="E805" s="10">
        <v>588</v>
      </c>
      <c r="F805" s="8">
        <v>333</v>
      </c>
      <c r="G805" s="52">
        <f t="shared" si="20"/>
        <v>0.56632653061224492</v>
      </c>
      <c r="H805" s="9">
        <v>134</v>
      </c>
      <c r="I805" s="10">
        <v>262</v>
      </c>
      <c r="J805" s="8">
        <v>199</v>
      </c>
      <c r="K805" s="52">
        <f>J805/I805</f>
        <v>0.75954198473282442</v>
      </c>
      <c r="L805" s="46">
        <v>90</v>
      </c>
      <c r="M805" s="37"/>
      <c r="N805" s="37"/>
      <c r="O805" s="37"/>
      <c r="P805" s="37"/>
      <c r="Q805" s="37"/>
      <c r="R805" s="37"/>
    </row>
    <row r="806" spans="1:18" s="7" customFormat="1" ht="13" x14ac:dyDescent="0.3">
      <c r="A806" s="8">
        <v>794</v>
      </c>
      <c r="B806" s="8" t="s">
        <v>623</v>
      </c>
      <c r="C806" s="8" t="s">
        <v>1536</v>
      </c>
      <c r="D806" s="9" t="s">
        <v>1537</v>
      </c>
      <c r="E806" s="10">
        <v>981</v>
      </c>
      <c r="F806" s="8">
        <v>558</v>
      </c>
      <c r="G806" s="52">
        <f t="shared" si="20"/>
        <v>0.56880733944954132</v>
      </c>
      <c r="H806" s="9">
        <v>243</v>
      </c>
      <c r="I806" s="10">
        <v>396</v>
      </c>
      <c r="J806" s="8">
        <v>260</v>
      </c>
      <c r="K806" s="51">
        <f>J806/I806</f>
        <v>0.65656565656565657</v>
      </c>
      <c r="L806" s="46">
        <v>116</v>
      </c>
      <c r="M806" s="37"/>
      <c r="N806" s="37"/>
      <c r="O806" s="37"/>
      <c r="P806" s="37"/>
      <c r="Q806" s="37"/>
      <c r="R806" s="37"/>
    </row>
    <row r="807" spans="1:18" s="7" customFormat="1" ht="13" x14ac:dyDescent="0.3">
      <c r="A807" s="8">
        <v>795</v>
      </c>
      <c r="B807" s="8" t="s">
        <v>623</v>
      </c>
      <c r="C807" s="8" t="s">
        <v>1538</v>
      </c>
      <c r="D807" s="9" t="s">
        <v>1539</v>
      </c>
      <c r="E807" s="10">
        <v>64</v>
      </c>
      <c r="F807" s="8">
        <v>11</v>
      </c>
      <c r="G807" s="49">
        <f t="shared" si="20"/>
        <v>0.171875</v>
      </c>
      <c r="H807" s="9">
        <v>4</v>
      </c>
      <c r="I807" s="10">
        <v>28</v>
      </c>
      <c r="J807" s="8">
        <v>9</v>
      </c>
      <c r="K807" s="49">
        <f>J807/I807</f>
        <v>0.32142857142857145</v>
      </c>
      <c r="L807" s="46">
        <v>3</v>
      </c>
      <c r="M807" s="37"/>
      <c r="N807" s="37"/>
      <c r="O807" s="37"/>
      <c r="P807" s="37"/>
      <c r="Q807" s="37"/>
      <c r="R807" s="37"/>
    </row>
    <row r="808" spans="1:18" s="7" customFormat="1" ht="13" x14ac:dyDescent="0.3">
      <c r="A808" s="8">
        <v>796</v>
      </c>
      <c r="B808" s="8" t="s">
        <v>623</v>
      </c>
      <c r="C808" s="8" t="s">
        <v>1540</v>
      </c>
      <c r="D808" s="9" t="s">
        <v>1541</v>
      </c>
      <c r="E808" s="10">
        <v>655</v>
      </c>
      <c r="F808" s="8">
        <v>137</v>
      </c>
      <c r="G808" s="51">
        <f t="shared" si="20"/>
        <v>0.20916030534351146</v>
      </c>
      <c r="H808" s="9">
        <v>65</v>
      </c>
      <c r="I808" s="10">
        <v>281</v>
      </c>
      <c r="J808" s="8">
        <v>131</v>
      </c>
      <c r="K808" s="49">
        <f>J808/I808</f>
        <v>0.46619217081850534</v>
      </c>
      <c r="L808" s="46">
        <v>60</v>
      </c>
      <c r="M808" s="37"/>
      <c r="N808" s="37"/>
      <c r="O808" s="37"/>
      <c r="P808" s="37"/>
      <c r="Q808" s="37"/>
      <c r="R808" s="37"/>
    </row>
    <row r="809" spans="1:18" s="7" customFormat="1" ht="13" x14ac:dyDescent="0.3">
      <c r="A809" s="8">
        <v>797</v>
      </c>
      <c r="B809" s="8" t="s">
        <v>623</v>
      </c>
      <c r="C809" s="8" t="s">
        <v>1542</v>
      </c>
      <c r="D809" s="9" t="s">
        <v>1543</v>
      </c>
      <c r="E809" s="10">
        <v>691</v>
      </c>
      <c r="F809" s="8">
        <v>393</v>
      </c>
      <c r="G809" s="52">
        <f t="shared" si="20"/>
        <v>0.56874095513748191</v>
      </c>
      <c r="H809" s="9">
        <v>136</v>
      </c>
      <c r="I809" s="10">
        <v>320</v>
      </c>
      <c r="J809" s="8">
        <v>209</v>
      </c>
      <c r="K809" s="51">
        <f>J809/I809</f>
        <v>0.65312499999999996</v>
      </c>
      <c r="L809" s="46">
        <v>98</v>
      </c>
      <c r="M809" s="37"/>
      <c r="N809" s="37"/>
      <c r="O809" s="37"/>
      <c r="P809" s="37"/>
      <c r="Q809" s="37"/>
      <c r="R809" s="37"/>
    </row>
    <row r="810" spans="1:18" s="7" customFormat="1" ht="13" x14ac:dyDescent="0.3">
      <c r="A810" s="8">
        <v>798</v>
      </c>
      <c r="B810" s="8" t="s">
        <v>623</v>
      </c>
      <c r="C810" s="8" t="s">
        <v>1544</v>
      </c>
      <c r="D810" s="9" t="s">
        <v>1545</v>
      </c>
      <c r="E810" s="10">
        <v>738</v>
      </c>
      <c r="F810" s="8">
        <v>87</v>
      </c>
      <c r="G810" s="49">
        <f t="shared" si="20"/>
        <v>0.11788617886178862</v>
      </c>
      <c r="H810" s="9">
        <v>51</v>
      </c>
      <c r="I810" s="10">
        <v>341</v>
      </c>
      <c r="J810" s="8">
        <v>164</v>
      </c>
      <c r="K810" s="49">
        <f>J810/I810</f>
        <v>0.48093841642228741</v>
      </c>
      <c r="L810" s="46">
        <v>75</v>
      </c>
      <c r="M810" s="37"/>
      <c r="N810" s="37"/>
      <c r="O810" s="37"/>
      <c r="P810" s="37"/>
      <c r="Q810" s="37"/>
      <c r="R810" s="37"/>
    </row>
    <row r="811" spans="1:18" s="7" customFormat="1" ht="13" x14ac:dyDescent="0.3">
      <c r="A811" s="8">
        <v>799</v>
      </c>
      <c r="B811" s="8" t="s">
        <v>623</v>
      </c>
      <c r="C811" s="8" t="s">
        <v>1546</v>
      </c>
      <c r="D811" s="9" t="s">
        <v>1547</v>
      </c>
      <c r="E811" s="10">
        <v>580</v>
      </c>
      <c r="F811" s="8">
        <v>214</v>
      </c>
      <c r="G811" s="51">
        <f t="shared" si="20"/>
        <v>0.36896551724137933</v>
      </c>
      <c r="H811" s="9">
        <v>114</v>
      </c>
      <c r="I811" s="10">
        <v>250</v>
      </c>
      <c r="J811" s="8">
        <v>153</v>
      </c>
      <c r="K811" s="51">
        <f>J811/I811</f>
        <v>0.61199999999999999</v>
      </c>
      <c r="L811" s="46">
        <v>64</v>
      </c>
      <c r="M811" s="37"/>
      <c r="N811" s="37"/>
      <c r="O811" s="37"/>
      <c r="P811" s="37"/>
      <c r="Q811" s="37"/>
      <c r="R811" s="37"/>
    </row>
    <row r="812" spans="1:18" s="7" customFormat="1" ht="13" x14ac:dyDescent="0.3">
      <c r="A812" s="8">
        <v>800</v>
      </c>
      <c r="B812" s="8" t="s">
        <v>623</v>
      </c>
      <c r="C812" s="8" t="s">
        <v>1548</v>
      </c>
      <c r="D812" s="9" t="s">
        <v>1549</v>
      </c>
      <c r="E812" s="10">
        <v>116</v>
      </c>
      <c r="F812" s="8">
        <v>42</v>
      </c>
      <c r="G812" s="51">
        <f t="shared" si="20"/>
        <v>0.36206896551724138</v>
      </c>
      <c r="H812" s="9">
        <v>20</v>
      </c>
      <c r="I812" s="10">
        <v>39</v>
      </c>
      <c r="J812" s="8">
        <v>24</v>
      </c>
      <c r="K812" s="51">
        <f>J812/I812</f>
        <v>0.61538461538461542</v>
      </c>
      <c r="L812" s="46">
        <v>10</v>
      </c>
      <c r="M812" s="37"/>
      <c r="N812" s="37"/>
      <c r="O812" s="37"/>
      <c r="P812" s="37"/>
      <c r="Q812" s="37"/>
      <c r="R812" s="37"/>
    </row>
    <row r="813" spans="1:18" s="7" customFormat="1" ht="13" x14ac:dyDescent="0.3">
      <c r="A813" s="8">
        <v>801</v>
      </c>
      <c r="B813" s="8" t="s">
        <v>623</v>
      </c>
      <c r="C813" s="8" t="s">
        <v>1550</v>
      </c>
      <c r="D813" s="9" t="s">
        <v>1551</v>
      </c>
      <c r="E813" s="10">
        <v>175</v>
      </c>
      <c r="F813" s="8">
        <v>66</v>
      </c>
      <c r="G813" s="51">
        <f t="shared" si="20"/>
        <v>0.37714285714285717</v>
      </c>
      <c r="H813" s="9">
        <v>30</v>
      </c>
      <c r="I813" s="10">
        <v>65</v>
      </c>
      <c r="J813" s="8">
        <v>32</v>
      </c>
      <c r="K813" s="49">
        <f>J813/I813</f>
        <v>0.49230769230769234</v>
      </c>
      <c r="L813" s="46">
        <v>12</v>
      </c>
      <c r="M813" s="37"/>
      <c r="N813" s="37"/>
      <c r="O813" s="37"/>
      <c r="P813" s="37"/>
      <c r="Q813" s="37"/>
      <c r="R813" s="37"/>
    </row>
    <row r="814" spans="1:18" s="7" customFormat="1" ht="13" x14ac:dyDescent="0.3">
      <c r="A814" s="8">
        <v>802</v>
      </c>
      <c r="B814" s="8" t="s">
        <v>623</v>
      </c>
      <c r="C814" s="8" t="s">
        <v>1552</v>
      </c>
      <c r="D814" s="9" t="s">
        <v>1553</v>
      </c>
      <c r="E814" s="10">
        <v>541</v>
      </c>
      <c r="F814" s="8">
        <v>170</v>
      </c>
      <c r="G814" s="51">
        <f t="shared" si="20"/>
        <v>0.3142329020332717</v>
      </c>
      <c r="H814" s="9">
        <v>70</v>
      </c>
      <c r="I814" s="10">
        <v>254</v>
      </c>
      <c r="J814" s="8">
        <v>147</v>
      </c>
      <c r="K814" s="49">
        <f>J814/I814</f>
        <v>0.57874015748031493</v>
      </c>
      <c r="L814" s="46">
        <v>66</v>
      </c>
      <c r="M814" s="37"/>
      <c r="N814" s="37"/>
      <c r="O814" s="37"/>
      <c r="P814" s="37"/>
      <c r="Q814" s="37"/>
      <c r="R814" s="37"/>
    </row>
    <row r="815" spans="1:18" s="7" customFormat="1" ht="13" x14ac:dyDescent="0.3">
      <c r="A815" s="8">
        <v>803</v>
      </c>
      <c r="B815" s="8" t="s">
        <v>623</v>
      </c>
      <c r="C815" s="8" t="s">
        <v>1554</v>
      </c>
      <c r="D815" s="9" t="s">
        <v>1555</v>
      </c>
      <c r="E815" s="10">
        <v>663</v>
      </c>
      <c r="F815" s="8">
        <v>381</v>
      </c>
      <c r="G815" s="52">
        <f t="shared" si="20"/>
        <v>0.57466063348416285</v>
      </c>
      <c r="H815" s="9">
        <v>168</v>
      </c>
      <c r="I815" s="10">
        <v>301</v>
      </c>
      <c r="J815" s="8">
        <v>205</v>
      </c>
      <c r="K815" s="51">
        <f>J815/I815</f>
        <v>0.68106312292358806</v>
      </c>
      <c r="L815" s="46">
        <v>52</v>
      </c>
      <c r="M815" s="37"/>
      <c r="N815" s="37"/>
      <c r="O815" s="37"/>
      <c r="P815" s="37"/>
      <c r="Q815" s="37"/>
      <c r="R815" s="37"/>
    </row>
    <row r="816" spans="1:18" s="7" customFormat="1" ht="13" x14ac:dyDescent="0.3">
      <c r="A816" s="8">
        <v>804</v>
      </c>
      <c r="B816" s="8" t="s">
        <v>623</v>
      </c>
      <c r="C816" s="8" t="s">
        <v>1556</v>
      </c>
      <c r="D816" s="9" t="s">
        <v>1557</v>
      </c>
      <c r="E816" s="10">
        <v>99</v>
      </c>
      <c r="F816" s="8">
        <v>26</v>
      </c>
      <c r="G816" s="51">
        <f t="shared" si="20"/>
        <v>0.26262626262626265</v>
      </c>
      <c r="H816" s="9">
        <v>11</v>
      </c>
      <c r="I816" s="10">
        <v>46</v>
      </c>
      <c r="J816" s="8">
        <v>25</v>
      </c>
      <c r="K816" s="49">
        <f>J816/I816</f>
        <v>0.54347826086956519</v>
      </c>
      <c r="L816" s="46">
        <v>8</v>
      </c>
      <c r="M816" s="37"/>
      <c r="N816" s="37"/>
      <c r="O816" s="37"/>
      <c r="P816" s="37"/>
      <c r="Q816" s="37"/>
      <c r="R816" s="37"/>
    </row>
    <row r="817" spans="1:18" s="7" customFormat="1" ht="13" x14ac:dyDescent="0.3">
      <c r="A817" s="8">
        <v>805</v>
      </c>
      <c r="B817" s="8" t="s">
        <v>623</v>
      </c>
      <c r="C817" s="8" t="s">
        <v>1558</v>
      </c>
      <c r="D817" s="9" t="s">
        <v>1559</v>
      </c>
      <c r="E817" s="10">
        <v>565</v>
      </c>
      <c r="F817" s="8">
        <v>195</v>
      </c>
      <c r="G817" s="51">
        <f t="shared" si="20"/>
        <v>0.34513274336283184</v>
      </c>
      <c r="H817" s="9">
        <v>87</v>
      </c>
      <c r="I817" s="10">
        <v>247</v>
      </c>
      <c r="J817" s="8">
        <v>99</v>
      </c>
      <c r="K817" s="49">
        <f>J817/I817</f>
        <v>0.40080971659919029</v>
      </c>
      <c r="L817" s="46">
        <v>32</v>
      </c>
      <c r="M817" s="37"/>
      <c r="N817" s="37"/>
      <c r="O817" s="37"/>
      <c r="P817" s="37"/>
      <c r="Q817" s="37"/>
      <c r="R817" s="37"/>
    </row>
    <row r="818" spans="1:18" s="7" customFormat="1" ht="13" x14ac:dyDescent="0.3">
      <c r="A818" s="8">
        <v>806</v>
      </c>
      <c r="B818" s="8" t="s">
        <v>623</v>
      </c>
      <c r="C818" s="8" t="s">
        <v>1560</v>
      </c>
      <c r="D818" s="9" t="s">
        <v>1561</v>
      </c>
      <c r="E818" s="10">
        <v>578</v>
      </c>
      <c r="F818" s="8">
        <v>100</v>
      </c>
      <c r="G818" s="49">
        <f t="shared" si="20"/>
        <v>0.17301038062283736</v>
      </c>
      <c r="H818" s="9">
        <v>33</v>
      </c>
      <c r="I818" s="10">
        <v>268</v>
      </c>
      <c r="J818" s="8">
        <v>141</v>
      </c>
      <c r="K818" s="49">
        <f>J818/I818</f>
        <v>0.52611940298507465</v>
      </c>
      <c r="L818" s="46">
        <v>51</v>
      </c>
      <c r="M818" s="37"/>
      <c r="N818" s="37"/>
      <c r="O818" s="37"/>
      <c r="P818" s="37"/>
      <c r="Q818" s="37"/>
      <c r="R818" s="37"/>
    </row>
    <row r="819" spans="1:18" s="7" customFormat="1" ht="13" x14ac:dyDescent="0.3">
      <c r="A819" s="8">
        <v>807</v>
      </c>
      <c r="B819" s="8" t="s">
        <v>623</v>
      </c>
      <c r="C819" s="8" t="s">
        <v>1562</v>
      </c>
      <c r="D819" s="9" t="s">
        <v>1563</v>
      </c>
      <c r="E819" s="10">
        <v>250</v>
      </c>
      <c r="F819" s="8">
        <v>58</v>
      </c>
      <c r="G819" s="51">
        <f t="shared" si="20"/>
        <v>0.23200000000000001</v>
      </c>
      <c r="H819" s="9">
        <v>27</v>
      </c>
      <c r="I819" s="10">
        <v>113</v>
      </c>
      <c r="J819" s="8">
        <v>43</v>
      </c>
      <c r="K819" s="49">
        <f>J819/I819</f>
        <v>0.38053097345132741</v>
      </c>
      <c r="L819" s="46">
        <v>20</v>
      </c>
      <c r="M819" s="37"/>
      <c r="N819" s="37"/>
      <c r="O819" s="37"/>
      <c r="P819" s="37"/>
      <c r="Q819" s="37"/>
      <c r="R819" s="37"/>
    </row>
    <row r="820" spans="1:18" s="7" customFormat="1" ht="13" x14ac:dyDescent="0.3">
      <c r="A820" s="8">
        <v>808</v>
      </c>
      <c r="B820" s="8" t="s">
        <v>623</v>
      </c>
      <c r="C820" s="8" t="s">
        <v>1564</v>
      </c>
      <c r="D820" s="9" t="s">
        <v>1565</v>
      </c>
      <c r="E820" s="10">
        <v>158</v>
      </c>
      <c r="F820" s="8">
        <v>2</v>
      </c>
      <c r="G820" s="49">
        <f t="shared" si="20"/>
        <v>1.2658227848101266E-2</v>
      </c>
      <c r="H820" s="9">
        <v>1</v>
      </c>
      <c r="I820" s="10">
        <v>69</v>
      </c>
      <c r="J820" s="8">
        <v>29</v>
      </c>
      <c r="K820" s="49">
        <f>J820/I820</f>
        <v>0.42028985507246375</v>
      </c>
      <c r="L820" s="46">
        <v>10</v>
      </c>
      <c r="M820" s="37"/>
      <c r="N820" s="37"/>
      <c r="O820" s="37"/>
      <c r="P820" s="37"/>
      <c r="Q820" s="37"/>
      <c r="R820" s="37"/>
    </row>
    <row r="821" spans="1:18" s="7" customFormat="1" ht="13" x14ac:dyDescent="0.3">
      <c r="A821" s="8">
        <v>809</v>
      </c>
      <c r="B821" s="8" t="s">
        <v>623</v>
      </c>
      <c r="C821" s="8" t="s">
        <v>1566</v>
      </c>
      <c r="D821" s="9" t="s">
        <v>1567</v>
      </c>
      <c r="E821" s="10">
        <v>135</v>
      </c>
      <c r="F821" s="8">
        <v>11</v>
      </c>
      <c r="G821" s="49">
        <f t="shared" si="20"/>
        <v>8.1481481481481488E-2</v>
      </c>
      <c r="H821" s="9">
        <v>5</v>
      </c>
      <c r="I821" s="10">
        <v>75</v>
      </c>
      <c r="J821" s="8">
        <v>40</v>
      </c>
      <c r="K821" s="49">
        <f>J821/I821</f>
        <v>0.53333333333333333</v>
      </c>
      <c r="L821" s="46">
        <v>22</v>
      </c>
      <c r="M821" s="37"/>
      <c r="N821" s="37"/>
      <c r="O821" s="37"/>
      <c r="P821" s="37"/>
      <c r="Q821" s="37"/>
      <c r="R821" s="37"/>
    </row>
    <row r="822" spans="1:18" s="7" customFormat="1" ht="13" x14ac:dyDescent="0.3">
      <c r="A822" s="8">
        <v>810</v>
      </c>
      <c r="B822" s="8" t="s">
        <v>623</v>
      </c>
      <c r="C822" s="8" t="s">
        <v>1568</v>
      </c>
      <c r="D822" s="9" t="s">
        <v>1569</v>
      </c>
      <c r="E822" s="10">
        <v>231</v>
      </c>
      <c r="F822" s="8">
        <v>50</v>
      </c>
      <c r="G822" s="51">
        <f t="shared" si="20"/>
        <v>0.21645021645021645</v>
      </c>
      <c r="H822" s="9">
        <v>28</v>
      </c>
      <c r="I822" s="10">
        <v>106</v>
      </c>
      <c r="J822" s="8">
        <v>49</v>
      </c>
      <c r="K822" s="49">
        <f>J822/I822</f>
        <v>0.46226415094339623</v>
      </c>
      <c r="L822" s="46">
        <v>23</v>
      </c>
      <c r="M822" s="37"/>
      <c r="N822" s="37"/>
      <c r="O822" s="37"/>
      <c r="P822" s="37"/>
      <c r="Q822" s="37"/>
      <c r="R822" s="37"/>
    </row>
    <row r="823" spans="1:18" s="7" customFormat="1" ht="13" x14ac:dyDescent="0.3">
      <c r="A823" s="8">
        <v>811</v>
      </c>
      <c r="B823" s="8" t="s">
        <v>623</v>
      </c>
      <c r="C823" s="8" t="s">
        <v>1570</v>
      </c>
      <c r="D823" s="9" t="s">
        <v>1571</v>
      </c>
      <c r="E823" s="10">
        <v>138</v>
      </c>
      <c r="F823" s="8">
        <v>66</v>
      </c>
      <c r="G823" s="52">
        <f t="shared" si="20"/>
        <v>0.47826086956521741</v>
      </c>
      <c r="H823" s="9">
        <v>32</v>
      </c>
      <c r="I823" s="10">
        <v>54</v>
      </c>
      <c r="J823" s="8">
        <v>15</v>
      </c>
      <c r="K823" s="49">
        <f>J823/I823</f>
        <v>0.27777777777777779</v>
      </c>
      <c r="L823" s="46">
        <v>10</v>
      </c>
      <c r="M823" s="37"/>
      <c r="N823" s="37"/>
      <c r="O823" s="37"/>
      <c r="P823" s="37"/>
      <c r="Q823" s="37"/>
      <c r="R823" s="37"/>
    </row>
    <row r="824" spans="1:18" s="7" customFormat="1" ht="13" x14ac:dyDescent="0.3">
      <c r="A824" s="8">
        <v>812</v>
      </c>
      <c r="B824" s="8" t="s">
        <v>623</v>
      </c>
      <c r="C824" s="8" t="s">
        <v>1572</v>
      </c>
      <c r="D824" s="9" t="s">
        <v>1573</v>
      </c>
      <c r="E824" s="10">
        <v>702</v>
      </c>
      <c r="F824" s="8">
        <v>49</v>
      </c>
      <c r="G824" s="49">
        <f t="shared" si="20"/>
        <v>6.9800569800569798E-2</v>
      </c>
      <c r="H824" s="9">
        <v>28</v>
      </c>
      <c r="I824" s="10">
        <v>305</v>
      </c>
      <c r="J824" s="8">
        <v>194</v>
      </c>
      <c r="K824" s="51">
        <f>J824/I824</f>
        <v>0.63606557377049178</v>
      </c>
      <c r="L824" s="46">
        <v>54</v>
      </c>
      <c r="M824" s="37"/>
      <c r="N824" s="37"/>
      <c r="O824" s="37"/>
      <c r="P824" s="37"/>
      <c r="Q824" s="37"/>
      <c r="R824" s="37"/>
    </row>
    <row r="825" spans="1:18" s="7" customFormat="1" ht="13" x14ac:dyDescent="0.3">
      <c r="A825" s="8">
        <v>813</v>
      </c>
      <c r="B825" s="8" t="s">
        <v>623</v>
      </c>
      <c r="C825" s="8" t="s">
        <v>1574</v>
      </c>
      <c r="D825" s="9" t="s">
        <v>1575</v>
      </c>
      <c r="E825" s="10">
        <v>488</v>
      </c>
      <c r="F825" s="8">
        <v>131</v>
      </c>
      <c r="G825" s="51">
        <f t="shared" si="20"/>
        <v>0.26844262295081966</v>
      </c>
      <c r="H825" s="9">
        <v>58</v>
      </c>
      <c r="I825" s="10">
        <v>229</v>
      </c>
      <c r="J825" s="8">
        <v>129</v>
      </c>
      <c r="K825" s="49">
        <f>J825/I825</f>
        <v>0.5633187772925764</v>
      </c>
      <c r="L825" s="46">
        <v>46</v>
      </c>
      <c r="M825" s="37"/>
      <c r="N825" s="37"/>
      <c r="O825" s="37"/>
      <c r="P825" s="37"/>
      <c r="Q825" s="37"/>
      <c r="R825" s="37"/>
    </row>
    <row r="826" spans="1:18" s="7" customFormat="1" ht="13" x14ac:dyDescent="0.3">
      <c r="A826" s="8">
        <v>814</v>
      </c>
      <c r="B826" s="8" t="s">
        <v>623</v>
      </c>
      <c r="C826" s="8" t="s">
        <v>1576</v>
      </c>
      <c r="D826" s="9" t="s">
        <v>1577</v>
      </c>
      <c r="E826" s="10">
        <v>818</v>
      </c>
      <c r="F826" s="8">
        <v>96</v>
      </c>
      <c r="G826" s="49">
        <f t="shared" si="20"/>
        <v>0.11735941320293398</v>
      </c>
      <c r="H826" s="9">
        <v>71</v>
      </c>
      <c r="I826" s="10">
        <v>379</v>
      </c>
      <c r="J826" s="8">
        <v>222</v>
      </c>
      <c r="K826" s="49">
        <f>J826/I826</f>
        <v>0.58575197889182062</v>
      </c>
      <c r="L826" s="46">
        <v>78</v>
      </c>
      <c r="M826" s="37"/>
      <c r="N826" s="37"/>
      <c r="O826" s="37"/>
      <c r="P826" s="37"/>
      <c r="Q826" s="37"/>
      <c r="R826" s="37"/>
    </row>
    <row r="827" spans="1:18" s="7" customFormat="1" ht="13" x14ac:dyDescent="0.3">
      <c r="A827" s="8">
        <v>815</v>
      </c>
      <c r="B827" s="8" t="s">
        <v>623</v>
      </c>
      <c r="C827" s="8" t="s">
        <v>1578</v>
      </c>
      <c r="D827" s="9" t="s">
        <v>1579</v>
      </c>
      <c r="E827" s="10">
        <v>957</v>
      </c>
      <c r="F827" s="8">
        <v>205</v>
      </c>
      <c r="G827" s="51">
        <f t="shared" si="20"/>
        <v>0.2142110762800418</v>
      </c>
      <c r="H827" s="9">
        <v>134</v>
      </c>
      <c r="I827" s="10">
        <v>466</v>
      </c>
      <c r="J827" s="8">
        <v>263</v>
      </c>
      <c r="K827" s="49">
        <f>J827/I827</f>
        <v>0.56437768240343344</v>
      </c>
      <c r="L827" s="46">
        <v>89</v>
      </c>
      <c r="M827" s="37"/>
      <c r="N827" s="37"/>
      <c r="O827" s="37"/>
      <c r="P827" s="37"/>
      <c r="Q827" s="37"/>
      <c r="R827" s="37"/>
    </row>
    <row r="828" spans="1:18" s="7" customFormat="1" ht="13" x14ac:dyDescent="0.3">
      <c r="A828" s="8">
        <v>816</v>
      </c>
      <c r="B828" s="8" t="s">
        <v>623</v>
      </c>
      <c r="C828" s="8" t="s">
        <v>1580</v>
      </c>
      <c r="D828" s="9" t="s">
        <v>1581</v>
      </c>
      <c r="E828" s="10">
        <v>354</v>
      </c>
      <c r="F828" s="8">
        <v>94</v>
      </c>
      <c r="G828" s="51">
        <f t="shared" si="20"/>
        <v>0.2655367231638418</v>
      </c>
      <c r="H828" s="9">
        <v>35</v>
      </c>
      <c r="I828" s="10">
        <v>161</v>
      </c>
      <c r="J828" s="8">
        <v>82</v>
      </c>
      <c r="K828" s="49">
        <f>J828/I828</f>
        <v>0.50931677018633537</v>
      </c>
      <c r="L828" s="46">
        <v>34</v>
      </c>
      <c r="M828" s="37"/>
      <c r="N828" s="37"/>
      <c r="O828" s="37"/>
      <c r="P828" s="37"/>
      <c r="Q828" s="37"/>
      <c r="R828" s="37"/>
    </row>
    <row r="829" spans="1:18" s="7" customFormat="1" ht="13" x14ac:dyDescent="0.3">
      <c r="A829" s="8">
        <v>817</v>
      </c>
      <c r="B829" s="8" t="s">
        <v>623</v>
      </c>
      <c r="C829" s="8" t="s">
        <v>1582</v>
      </c>
      <c r="D829" s="9" t="s">
        <v>1583</v>
      </c>
      <c r="E829" s="10">
        <v>661</v>
      </c>
      <c r="F829" s="8">
        <v>341</v>
      </c>
      <c r="G829" s="52">
        <f t="shared" si="20"/>
        <v>0.51588502269288961</v>
      </c>
      <c r="H829" s="9">
        <v>202</v>
      </c>
      <c r="I829" s="10">
        <v>294</v>
      </c>
      <c r="J829" s="8">
        <v>263</v>
      </c>
      <c r="K829" s="52">
        <f>J829/I829</f>
        <v>0.89455782312925169</v>
      </c>
      <c r="L829" s="46">
        <v>119</v>
      </c>
      <c r="M829" s="37"/>
      <c r="N829" s="37"/>
      <c r="O829" s="37"/>
      <c r="P829" s="37"/>
      <c r="Q829" s="37"/>
      <c r="R829" s="37"/>
    </row>
    <row r="830" spans="1:18" s="7" customFormat="1" ht="13" x14ac:dyDescent="0.3">
      <c r="A830" s="8">
        <v>818</v>
      </c>
      <c r="B830" s="8" t="s">
        <v>623</v>
      </c>
      <c r="C830" s="8" t="s">
        <v>1584</v>
      </c>
      <c r="D830" s="9" t="s">
        <v>1585</v>
      </c>
      <c r="E830" s="10">
        <v>507</v>
      </c>
      <c r="F830" s="8">
        <v>225</v>
      </c>
      <c r="G830" s="52">
        <f t="shared" si="20"/>
        <v>0.4437869822485207</v>
      </c>
      <c r="H830" s="9">
        <v>99</v>
      </c>
      <c r="I830" s="10">
        <v>240</v>
      </c>
      <c r="J830" s="8">
        <v>148</v>
      </c>
      <c r="K830" s="51">
        <f>J830/I830</f>
        <v>0.6166666666666667</v>
      </c>
      <c r="L830" s="46">
        <v>67</v>
      </c>
      <c r="M830" s="37"/>
      <c r="N830" s="37"/>
      <c r="O830" s="37"/>
      <c r="P830" s="37"/>
      <c r="Q830" s="37"/>
      <c r="R830" s="37"/>
    </row>
    <row r="831" spans="1:18" s="7" customFormat="1" ht="13" x14ac:dyDescent="0.3">
      <c r="A831" s="8">
        <v>819</v>
      </c>
      <c r="B831" s="8" t="s">
        <v>623</v>
      </c>
      <c r="C831" s="8" t="s">
        <v>1586</v>
      </c>
      <c r="D831" s="9" t="s">
        <v>1587</v>
      </c>
      <c r="E831" s="10">
        <v>224</v>
      </c>
      <c r="F831" s="8">
        <v>98</v>
      </c>
      <c r="G831" s="52">
        <f t="shared" si="20"/>
        <v>0.4375</v>
      </c>
      <c r="H831" s="9">
        <v>24</v>
      </c>
      <c r="I831" s="10">
        <v>93</v>
      </c>
      <c r="J831" s="8">
        <v>51</v>
      </c>
      <c r="K831" s="49">
        <f>J831/I831</f>
        <v>0.54838709677419351</v>
      </c>
      <c r="L831" s="46">
        <v>20</v>
      </c>
      <c r="M831" s="37"/>
      <c r="N831" s="37"/>
      <c r="O831" s="37"/>
      <c r="P831" s="37"/>
      <c r="Q831" s="37"/>
      <c r="R831" s="37"/>
    </row>
    <row r="832" spans="1:18" s="7" customFormat="1" ht="13" x14ac:dyDescent="0.3">
      <c r="A832" s="8">
        <v>820</v>
      </c>
      <c r="B832" s="8" t="s">
        <v>623</v>
      </c>
      <c r="C832" s="8" t="s">
        <v>1588</v>
      </c>
      <c r="D832" s="9" t="s">
        <v>1589</v>
      </c>
      <c r="E832" s="10">
        <v>564</v>
      </c>
      <c r="F832" s="8">
        <v>50</v>
      </c>
      <c r="G832" s="49">
        <f t="shared" si="20"/>
        <v>8.8652482269503549E-2</v>
      </c>
      <c r="H832" s="9">
        <v>19</v>
      </c>
      <c r="I832" s="10">
        <v>242</v>
      </c>
      <c r="J832" s="8">
        <v>160</v>
      </c>
      <c r="K832" s="51">
        <f>J832/I832</f>
        <v>0.66115702479338845</v>
      </c>
      <c r="L832" s="46">
        <v>58</v>
      </c>
      <c r="M832" s="37"/>
      <c r="N832" s="37"/>
      <c r="O832" s="37"/>
      <c r="P832" s="37"/>
      <c r="Q832" s="37"/>
      <c r="R832" s="37"/>
    </row>
    <row r="833" spans="1:18" s="7" customFormat="1" ht="13" x14ac:dyDescent="0.3">
      <c r="A833" s="8">
        <v>821</v>
      </c>
      <c r="B833" s="8" t="s">
        <v>623</v>
      </c>
      <c r="C833" s="8" t="s">
        <v>1590</v>
      </c>
      <c r="D833" s="9" t="s">
        <v>1591</v>
      </c>
      <c r="E833" s="10">
        <v>303</v>
      </c>
      <c r="F833" s="8">
        <v>13</v>
      </c>
      <c r="G833" s="49">
        <f t="shared" si="20"/>
        <v>4.2904290429042903E-2</v>
      </c>
      <c r="H833" s="9">
        <v>5</v>
      </c>
      <c r="I833" s="10">
        <v>168</v>
      </c>
      <c r="J833" s="8">
        <v>83</v>
      </c>
      <c r="K833" s="49">
        <f>J833/I833</f>
        <v>0.49404761904761907</v>
      </c>
      <c r="L833" s="46">
        <v>34</v>
      </c>
      <c r="M833" s="37"/>
      <c r="N833" s="37"/>
      <c r="O833" s="37"/>
      <c r="P833" s="37"/>
      <c r="Q833" s="37"/>
      <c r="R833" s="37"/>
    </row>
    <row r="834" spans="1:18" s="7" customFormat="1" ht="13" x14ac:dyDescent="0.3">
      <c r="A834" s="8">
        <v>822</v>
      </c>
      <c r="B834" s="8" t="s">
        <v>623</v>
      </c>
      <c r="C834" s="8" t="s">
        <v>1592</v>
      </c>
      <c r="D834" s="9" t="s">
        <v>1593</v>
      </c>
      <c r="E834" s="10">
        <v>388</v>
      </c>
      <c r="F834" s="8">
        <v>125</v>
      </c>
      <c r="G834" s="51">
        <f t="shared" si="20"/>
        <v>0.32216494845360827</v>
      </c>
      <c r="H834" s="9">
        <v>63</v>
      </c>
      <c r="I834" s="10">
        <v>174</v>
      </c>
      <c r="J834" s="8">
        <v>115</v>
      </c>
      <c r="K834" s="51">
        <f>J834/I834</f>
        <v>0.66091954022988508</v>
      </c>
      <c r="L834" s="46">
        <v>48</v>
      </c>
      <c r="M834" s="37"/>
      <c r="N834" s="37"/>
      <c r="O834" s="37"/>
      <c r="P834" s="37"/>
      <c r="Q834" s="37"/>
      <c r="R834" s="37"/>
    </row>
    <row r="835" spans="1:18" s="7" customFormat="1" ht="13" x14ac:dyDescent="0.3">
      <c r="A835" s="8">
        <v>823</v>
      </c>
      <c r="B835" s="8" t="s">
        <v>623</v>
      </c>
      <c r="C835" s="8" t="s">
        <v>1594</v>
      </c>
      <c r="D835" s="9" t="s">
        <v>1595</v>
      </c>
      <c r="E835" s="10">
        <v>1060</v>
      </c>
      <c r="F835" s="8">
        <v>43</v>
      </c>
      <c r="G835" s="49">
        <f t="shared" si="20"/>
        <v>4.0566037735849055E-2</v>
      </c>
      <c r="H835" s="9">
        <v>23</v>
      </c>
      <c r="I835" s="10">
        <v>505</v>
      </c>
      <c r="J835" s="8">
        <v>257</v>
      </c>
      <c r="K835" s="49">
        <f>J835/I835</f>
        <v>0.50891089108910892</v>
      </c>
      <c r="L835" s="46">
        <v>69</v>
      </c>
      <c r="M835" s="37"/>
      <c r="N835" s="37"/>
      <c r="O835" s="37"/>
      <c r="P835" s="37"/>
      <c r="Q835" s="37"/>
      <c r="R835" s="37"/>
    </row>
    <row r="836" spans="1:18" s="7" customFormat="1" ht="13" x14ac:dyDescent="0.3">
      <c r="A836" s="8">
        <v>824</v>
      </c>
      <c r="B836" s="8" t="s">
        <v>623</v>
      </c>
      <c r="C836" s="8" t="s">
        <v>1596</v>
      </c>
      <c r="D836" s="9" t="s">
        <v>1597</v>
      </c>
      <c r="E836" s="10">
        <v>369</v>
      </c>
      <c r="F836" s="8">
        <v>113</v>
      </c>
      <c r="G836" s="51">
        <f t="shared" si="20"/>
        <v>0.30623306233062331</v>
      </c>
      <c r="H836" s="9">
        <v>64</v>
      </c>
      <c r="I836" s="10">
        <v>159</v>
      </c>
      <c r="J836" s="8">
        <v>119</v>
      </c>
      <c r="K836" s="52">
        <f>J836/I836</f>
        <v>0.74842767295597479</v>
      </c>
      <c r="L836" s="46">
        <v>55</v>
      </c>
      <c r="M836" s="37"/>
      <c r="N836" s="37"/>
      <c r="O836" s="37"/>
      <c r="P836" s="37"/>
      <c r="Q836" s="37"/>
      <c r="R836" s="37"/>
    </row>
    <row r="837" spans="1:18" s="7" customFormat="1" ht="13" x14ac:dyDescent="0.3">
      <c r="A837" s="8">
        <v>825</v>
      </c>
      <c r="B837" s="8" t="s">
        <v>623</v>
      </c>
      <c r="C837" s="8" t="s">
        <v>1598</v>
      </c>
      <c r="D837" s="9" t="s">
        <v>1599</v>
      </c>
      <c r="E837" s="10">
        <v>11</v>
      </c>
      <c r="F837" s="8">
        <v>8</v>
      </c>
      <c r="G837" s="48">
        <v>0</v>
      </c>
      <c r="H837" s="9">
        <v>7</v>
      </c>
      <c r="I837" s="10">
        <v>4</v>
      </c>
      <c r="J837" s="8">
        <v>2</v>
      </c>
      <c r="K837" s="48">
        <v>0</v>
      </c>
      <c r="L837" s="46">
        <v>2</v>
      </c>
      <c r="M837" s="37"/>
      <c r="N837" s="37"/>
      <c r="O837" s="37"/>
      <c r="P837" s="37"/>
      <c r="Q837" s="37"/>
      <c r="R837" s="37"/>
    </row>
    <row r="838" spans="1:18" s="7" customFormat="1" ht="13" x14ac:dyDescent="0.3">
      <c r="A838" s="8">
        <v>826</v>
      </c>
      <c r="B838" s="8" t="s">
        <v>623</v>
      </c>
      <c r="C838" s="8" t="s">
        <v>1600</v>
      </c>
      <c r="D838" s="9" t="s">
        <v>1601</v>
      </c>
      <c r="E838" s="10">
        <v>13</v>
      </c>
      <c r="F838" s="8">
        <v>4</v>
      </c>
      <c r="G838" s="48">
        <v>0</v>
      </c>
      <c r="H838" s="9">
        <v>2</v>
      </c>
      <c r="I838" s="10">
        <v>9</v>
      </c>
      <c r="J838" s="8">
        <v>4</v>
      </c>
      <c r="K838" s="48">
        <v>0</v>
      </c>
      <c r="L838" s="46">
        <v>2</v>
      </c>
      <c r="M838" s="37"/>
      <c r="N838" s="37"/>
      <c r="O838" s="37"/>
      <c r="P838" s="37"/>
      <c r="Q838" s="37"/>
      <c r="R838" s="37"/>
    </row>
    <row r="839" spans="1:18" s="7" customFormat="1" ht="13" x14ac:dyDescent="0.3">
      <c r="A839" s="8">
        <v>827</v>
      </c>
      <c r="B839" s="8" t="s">
        <v>623</v>
      </c>
      <c r="C839" s="8" t="s">
        <v>1602</v>
      </c>
      <c r="D839" s="9" t="s">
        <v>1603</v>
      </c>
      <c r="E839" s="10">
        <v>440</v>
      </c>
      <c r="F839" s="8">
        <v>73</v>
      </c>
      <c r="G839" s="49">
        <f t="shared" ref="G839:G870" si="21">F839/E839</f>
        <v>0.16590909090909092</v>
      </c>
      <c r="H839" s="9">
        <v>34</v>
      </c>
      <c r="I839" s="10">
        <v>208</v>
      </c>
      <c r="J839" s="8">
        <v>114</v>
      </c>
      <c r="K839" s="49">
        <f>J839/I839</f>
        <v>0.54807692307692313</v>
      </c>
      <c r="L839" s="46">
        <v>40</v>
      </c>
      <c r="M839" s="37"/>
      <c r="N839" s="37"/>
      <c r="O839" s="37"/>
      <c r="P839" s="37"/>
      <c r="Q839" s="37"/>
      <c r="R839" s="37"/>
    </row>
    <row r="840" spans="1:18" s="7" customFormat="1" ht="13" x14ac:dyDescent="0.3">
      <c r="A840" s="8">
        <v>828</v>
      </c>
      <c r="B840" s="8" t="s">
        <v>623</v>
      </c>
      <c r="C840" s="8" t="s">
        <v>1604</v>
      </c>
      <c r="D840" s="9" t="s">
        <v>1605</v>
      </c>
      <c r="E840" s="10">
        <v>503</v>
      </c>
      <c r="F840" s="8">
        <v>173</v>
      </c>
      <c r="G840" s="51">
        <f t="shared" si="21"/>
        <v>0.34393638170974156</v>
      </c>
      <c r="H840" s="9">
        <v>72</v>
      </c>
      <c r="I840" s="10">
        <v>221</v>
      </c>
      <c r="J840" s="8">
        <v>136</v>
      </c>
      <c r="K840" s="51">
        <f>J840/I840</f>
        <v>0.61538461538461542</v>
      </c>
      <c r="L840" s="46">
        <v>65</v>
      </c>
      <c r="M840" s="37"/>
      <c r="N840" s="37"/>
      <c r="O840" s="37"/>
      <c r="P840" s="37"/>
      <c r="Q840" s="37"/>
      <c r="R840" s="37"/>
    </row>
    <row r="841" spans="1:18" s="7" customFormat="1" ht="13" x14ac:dyDescent="0.3">
      <c r="A841" s="8">
        <v>829</v>
      </c>
      <c r="B841" s="8" t="s">
        <v>623</v>
      </c>
      <c r="C841" s="8" t="s">
        <v>1606</v>
      </c>
      <c r="D841" s="9" t="s">
        <v>1607</v>
      </c>
      <c r="E841" s="10">
        <v>612</v>
      </c>
      <c r="F841" s="8">
        <v>147</v>
      </c>
      <c r="G841" s="51">
        <f t="shared" si="21"/>
        <v>0.24019607843137256</v>
      </c>
      <c r="H841" s="9">
        <v>84</v>
      </c>
      <c r="I841" s="10">
        <v>289</v>
      </c>
      <c r="J841" s="8">
        <v>154</v>
      </c>
      <c r="K841" s="49">
        <f>J841/I841</f>
        <v>0.53287197231833905</v>
      </c>
      <c r="L841" s="46">
        <v>71</v>
      </c>
      <c r="M841" s="37"/>
      <c r="N841" s="37"/>
      <c r="O841" s="37"/>
      <c r="P841" s="37"/>
      <c r="Q841" s="37"/>
      <c r="R841" s="37"/>
    </row>
    <row r="842" spans="1:18" s="7" customFormat="1" ht="13" x14ac:dyDescent="0.3">
      <c r="A842" s="8">
        <v>830</v>
      </c>
      <c r="B842" s="8" t="s">
        <v>623</v>
      </c>
      <c r="C842" s="8" t="s">
        <v>1608</v>
      </c>
      <c r="D842" s="9" t="s">
        <v>1609</v>
      </c>
      <c r="E842" s="10">
        <v>475</v>
      </c>
      <c r="F842" s="8">
        <v>0</v>
      </c>
      <c r="G842" s="49">
        <f t="shared" si="21"/>
        <v>0</v>
      </c>
      <c r="H842" s="9">
        <v>0</v>
      </c>
      <c r="I842" s="10">
        <v>230</v>
      </c>
      <c r="J842" s="8">
        <v>129</v>
      </c>
      <c r="K842" s="49">
        <f>J842/I842</f>
        <v>0.56086956521739129</v>
      </c>
      <c r="L842" s="46">
        <v>56</v>
      </c>
      <c r="M842" s="37"/>
      <c r="N842" s="37"/>
      <c r="O842" s="37"/>
      <c r="P842" s="37"/>
      <c r="Q842" s="37"/>
      <c r="R842" s="37"/>
    </row>
    <row r="843" spans="1:18" s="7" customFormat="1" ht="13" x14ac:dyDescent="0.3">
      <c r="A843" s="8">
        <v>831</v>
      </c>
      <c r="B843" s="8" t="s">
        <v>623</v>
      </c>
      <c r="C843" s="8" t="s">
        <v>1610</v>
      </c>
      <c r="D843" s="9" t="s">
        <v>1611</v>
      </c>
      <c r="E843" s="10">
        <v>704</v>
      </c>
      <c r="F843" s="8">
        <v>1</v>
      </c>
      <c r="G843" s="49">
        <f t="shared" si="21"/>
        <v>1.4204545454545455E-3</v>
      </c>
      <c r="H843" s="9">
        <v>1</v>
      </c>
      <c r="I843" s="10">
        <v>320</v>
      </c>
      <c r="J843" s="8">
        <v>124</v>
      </c>
      <c r="K843" s="49">
        <f>J843/I843</f>
        <v>0.38750000000000001</v>
      </c>
      <c r="L843" s="46">
        <v>53</v>
      </c>
      <c r="M843" s="37"/>
      <c r="N843" s="37"/>
      <c r="O843" s="37"/>
      <c r="P843" s="37"/>
      <c r="Q843" s="37"/>
      <c r="R843" s="37"/>
    </row>
    <row r="844" spans="1:18" s="7" customFormat="1" ht="13" x14ac:dyDescent="0.3">
      <c r="A844" s="8">
        <v>832</v>
      </c>
      <c r="B844" s="8" t="s">
        <v>623</v>
      </c>
      <c r="C844" s="8" t="s">
        <v>1612</v>
      </c>
      <c r="D844" s="9" t="s">
        <v>1613</v>
      </c>
      <c r="E844" s="10">
        <v>676</v>
      </c>
      <c r="F844" s="8">
        <v>252</v>
      </c>
      <c r="G844" s="51">
        <f t="shared" si="21"/>
        <v>0.37278106508875741</v>
      </c>
      <c r="H844" s="9">
        <v>111</v>
      </c>
      <c r="I844" s="10">
        <v>321</v>
      </c>
      <c r="J844" s="8">
        <v>175</v>
      </c>
      <c r="K844" s="49">
        <f>J844/I844</f>
        <v>0.54517133956386288</v>
      </c>
      <c r="L844" s="46">
        <v>82</v>
      </c>
      <c r="M844" s="37"/>
      <c r="N844" s="37"/>
      <c r="O844" s="37"/>
      <c r="P844" s="37"/>
      <c r="Q844" s="37"/>
      <c r="R844" s="37"/>
    </row>
    <row r="845" spans="1:18" s="7" customFormat="1" ht="13" x14ac:dyDescent="0.3">
      <c r="A845" s="8">
        <v>833</v>
      </c>
      <c r="B845" s="8" t="s">
        <v>623</v>
      </c>
      <c r="C845" s="8" t="s">
        <v>1614</v>
      </c>
      <c r="D845" s="9" t="s">
        <v>1615</v>
      </c>
      <c r="E845" s="10">
        <v>452</v>
      </c>
      <c r="F845" s="8">
        <v>106</v>
      </c>
      <c r="G845" s="51">
        <f t="shared" si="21"/>
        <v>0.23451327433628319</v>
      </c>
      <c r="H845" s="9">
        <v>69</v>
      </c>
      <c r="I845" s="10">
        <v>201</v>
      </c>
      <c r="J845" s="8">
        <v>85</v>
      </c>
      <c r="K845" s="49">
        <f>J845/I845</f>
        <v>0.4228855721393035</v>
      </c>
      <c r="L845" s="46">
        <v>43</v>
      </c>
      <c r="M845" s="37"/>
      <c r="N845" s="37"/>
      <c r="O845" s="37"/>
      <c r="P845" s="37"/>
      <c r="Q845" s="37"/>
      <c r="R845" s="37"/>
    </row>
    <row r="846" spans="1:18" s="7" customFormat="1" ht="13" x14ac:dyDescent="0.3">
      <c r="A846" s="8">
        <v>834</v>
      </c>
      <c r="B846" s="8" t="s">
        <v>623</v>
      </c>
      <c r="C846" s="8" t="s">
        <v>1614</v>
      </c>
      <c r="D846" s="9" t="s">
        <v>1616</v>
      </c>
      <c r="E846" s="10">
        <v>508</v>
      </c>
      <c r="F846" s="8">
        <v>148</v>
      </c>
      <c r="G846" s="51">
        <f t="shared" si="21"/>
        <v>0.29133858267716534</v>
      </c>
      <c r="H846" s="9">
        <v>96</v>
      </c>
      <c r="I846" s="10">
        <v>253</v>
      </c>
      <c r="J846" s="8">
        <v>108</v>
      </c>
      <c r="K846" s="49">
        <f>J846/I846</f>
        <v>0.4268774703557312</v>
      </c>
      <c r="L846" s="46">
        <v>57</v>
      </c>
      <c r="M846" s="37"/>
      <c r="N846" s="37"/>
      <c r="O846" s="37"/>
      <c r="P846" s="37"/>
      <c r="Q846" s="37"/>
      <c r="R846" s="37"/>
    </row>
    <row r="847" spans="1:18" s="7" customFormat="1" ht="13" x14ac:dyDescent="0.3">
      <c r="A847" s="8">
        <v>835</v>
      </c>
      <c r="B847" s="8" t="s">
        <v>623</v>
      </c>
      <c r="C847" s="8" t="s">
        <v>1614</v>
      </c>
      <c r="D847" s="9" t="s">
        <v>1617</v>
      </c>
      <c r="E847" s="10">
        <v>351</v>
      </c>
      <c r="F847" s="8">
        <v>115</v>
      </c>
      <c r="G847" s="51">
        <f t="shared" si="21"/>
        <v>0.32763532763532766</v>
      </c>
      <c r="H847" s="9">
        <v>78</v>
      </c>
      <c r="I847" s="10">
        <v>165</v>
      </c>
      <c r="J847" s="8">
        <v>91</v>
      </c>
      <c r="K847" s="49">
        <f>J847/I847</f>
        <v>0.55151515151515151</v>
      </c>
      <c r="L847" s="46">
        <v>42</v>
      </c>
      <c r="M847" s="37"/>
      <c r="N847" s="37"/>
      <c r="O847" s="37"/>
      <c r="P847" s="37"/>
      <c r="Q847" s="37"/>
      <c r="R847" s="37"/>
    </row>
    <row r="848" spans="1:18" s="7" customFormat="1" ht="13" x14ac:dyDescent="0.3">
      <c r="A848" s="8">
        <v>836</v>
      </c>
      <c r="B848" s="8" t="s">
        <v>623</v>
      </c>
      <c r="C848" s="8" t="s">
        <v>1618</v>
      </c>
      <c r="D848" s="9" t="s">
        <v>1619</v>
      </c>
      <c r="E848" s="10">
        <v>369</v>
      </c>
      <c r="F848" s="8">
        <v>93</v>
      </c>
      <c r="G848" s="51">
        <f t="shared" si="21"/>
        <v>0.25203252032520324</v>
      </c>
      <c r="H848" s="9">
        <v>42</v>
      </c>
      <c r="I848" s="10">
        <v>164</v>
      </c>
      <c r="J848" s="8">
        <v>85</v>
      </c>
      <c r="K848" s="49">
        <f>J848/I848</f>
        <v>0.51829268292682928</v>
      </c>
      <c r="L848" s="46">
        <v>43</v>
      </c>
      <c r="M848" s="37"/>
      <c r="N848" s="37"/>
      <c r="O848" s="37"/>
      <c r="P848" s="37"/>
      <c r="Q848" s="37"/>
      <c r="R848" s="37"/>
    </row>
    <row r="849" spans="1:18" s="7" customFormat="1" ht="13" x14ac:dyDescent="0.3">
      <c r="A849" s="8">
        <v>837</v>
      </c>
      <c r="B849" s="8" t="s">
        <v>623</v>
      </c>
      <c r="C849" s="8" t="s">
        <v>1620</v>
      </c>
      <c r="D849" s="9" t="s">
        <v>1621</v>
      </c>
      <c r="E849" s="10">
        <v>507</v>
      </c>
      <c r="F849" s="8">
        <v>299</v>
      </c>
      <c r="G849" s="52">
        <f t="shared" si="21"/>
        <v>0.58974358974358976</v>
      </c>
      <c r="H849" s="9">
        <v>128</v>
      </c>
      <c r="I849" s="10">
        <v>235</v>
      </c>
      <c r="J849" s="8">
        <v>163</v>
      </c>
      <c r="K849" s="51">
        <f>J849/I849</f>
        <v>0.69361702127659575</v>
      </c>
      <c r="L849" s="46">
        <v>58</v>
      </c>
      <c r="M849" s="37"/>
      <c r="N849" s="37"/>
      <c r="O849" s="37"/>
      <c r="P849" s="37"/>
      <c r="Q849" s="37"/>
      <c r="R849" s="37"/>
    </row>
    <row r="850" spans="1:18" s="7" customFormat="1" ht="13" x14ac:dyDescent="0.3">
      <c r="A850" s="8">
        <v>838</v>
      </c>
      <c r="B850" s="8" t="s">
        <v>623</v>
      </c>
      <c r="C850" s="8" t="s">
        <v>1622</v>
      </c>
      <c r="D850" s="9" t="s">
        <v>1623</v>
      </c>
      <c r="E850" s="10">
        <v>550</v>
      </c>
      <c r="F850" s="8">
        <v>225</v>
      </c>
      <c r="G850" s="52">
        <f t="shared" si="21"/>
        <v>0.40909090909090912</v>
      </c>
      <c r="H850" s="9">
        <v>75</v>
      </c>
      <c r="I850" s="10">
        <v>299</v>
      </c>
      <c r="J850" s="8">
        <v>168</v>
      </c>
      <c r="K850" s="49">
        <f>J850/I850</f>
        <v>0.56187290969899661</v>
      </c>
      <c r="L850" s="46">
        <v>65</v>
      </c>
      <c r="M850" s="37"/>
      <c r="N850" s="37"/>
      <c r="O850" s="37"/>
      <c r="P850" s="37"/>
      <c r="Q850" s="37"/>
      <c r="R850" s="37"/>
    </row>
    <row r="851" spans="1:18" s="7" customFormat="1" ht="13" x14ac:dyDescent="0.3">
      <c r="A851" s="8">
        <v>839</v>
      </c>
      <c r="B851" s="8" t="s">
        <v>623</v>
      </c>
      <c r="C851" s="8" t="s">
        <v>1624</v>
      </c>
      <c r="D851" s="9" t="s">
        <v>1625</v>
      </c>
      <c r="E851" s="10">
        <v>196</v>
      </c>
      <c r="F851" s="8">
        <v>48</v>
      </c>
      <c r="G851" s="51">
        <f t="shared" si="21"/>
        <v>0.24489795918367346</v>
      </c>
      <c r="H851" s="9">
        <v>29</v>
      </c>
      <c r="I851" s="10">
        <v>80</v>
      </c>
      <c r="J851" s="8">
        <v>38</v>
      </c>
      <c r="K851" s="49">
        <f>J851/I851</f>
        <v>0.47499999999999998</v>
      </c>
      <c r="L851" s="46">
        <v>13</v>
      </c>
      <c r="M851" s="37"/>
      <c r="N851" s="37"/>
      <c r="O851" s="37"/>
      <c r="P851" s="37"/>
      <c r="Q851" s="37"/>
      <c r="R851" s="37"/>
    </row>
    <row r="852" spans="1:18" s="7" customFormat="1" ht="13" x14ac:dyDescent="0.3">
      <c r="A852" s="8">
        <v>840</v>
      </c>
      <c r="B852" s="8" t="s">
        <v>623</v>
      </c>
      <c r="C852" s="8" t="s">
        <v>1626</v>
      </c>
      <c r="D852" s="9" t="s">
        <v>1627</v>
      </c>
      <c r="E852" s="10">
        <v>509</v>
      </c>
      <c r="F852" s="8">
        <v>10</v>
      </c>
      <c r="G852" s="49">
        <f t="shared" si="21"/>
        <v>1.9646365422396856E-2</v>
      </c>
      <c r="H852" s="9">
        <v>5</v>
      </c>
      <c r="I852" s="10">
        <v>257</v>
      </c>
      <c r="J852" s="8">
        <v>105</v>
      </c>
      <c r="K852" s="49">
        <f>J852/I852</f>
        <v>0.40856031128404668</v>
      </c>
      <c r="L852" s="46">
        <v>39</v>
      </c>
      <c r="M852" s="37"/>
      <c r="N852" s="37"/>
      <c r="O852" s="37"/>
      <c r="P852" s="37"/>
      <c r="Q852" s="37"/>
      <c r="R852" s="37"/>
    </row>
    <row r="853" spans="1:18" s="7" customFormat="1" ht="13" x14ac:dyDescent="0.3">
      <c r="A853" s="8">
        <v>841</v>
      </c>
      <c r="B853" s="8" t="s">
        <v>623</v>
      </c>
      <c r="C853" s="8" t="s">
        <v>1628</v>
      </c>
      <c r="D853" s="9" t="s">
        <v>1629</v>
      </c>
      <c r="E853" s="10">
        <v>598</v>
      </c>
      <c r="F853" s="8">
        <v>185</v>
      </c>
      <c r="G853" s="51">
        <f t="shared" si="21"/>
        <v>0.30936454849498329</v>
      </c>
      <c r="H853" s="9">
        <v>97</v>
      </c>
      <c r="I853" s="10">
        <v>264</v>
      </c>
      <c r="J853" s="8">
        <v>177</v>
      </c>
      <c r="K853" s="51">
        <f>J853/I853</f>
        <v>0.67045454545454541</v>
      </c>
      <c r="L853" s="46">
        <v>52</v>
      </c>
      <c r="M853" s="37"/>
      <c r="N853" s="37"/>
      <c r="O853" s="37"/>
      <c r="P853" s="37"/>
      <c r="Q853" s="37"/>
      <c r="R853" s="37"/>
    </row>
    <row r="854" spans="1:18" s="7" customFormat="1" ht="13" x14ac:dyDescent="0.3">
      <c r="A854" s="8">
        <v>842</v>
      </c>
      <c r="B854" s="8" t="s">
        <v>623</v>
      </c>
      <c r="C854" s="8" t="s">
        <v>1630</v>
      </c>
      <c r="D854" s="9" t="s">
        <v>1631</v>
      </c>
      <c r="E854" s="10">
        <v>550</v>
      </c>
      <c r="F854" s="8">
        <v>1</v>
      </c>
      <c r="G854" s="49">
        <f t="shared" si="21"/>
        <v>1.8181818181818182E-3</v>
      </c>
      <c r="H854" s="9">
        <v>1</v>
      </c>
      <c r="I854" s="10">
        <v>260</v>
      </c>
      <c r="J854" s="8">
        <v>167</v>
      </c>
      <c r="K854" s="51">
        <f>J854/I854</f>
        <v>0.64230769230769236</v>
      </c>
      <c r="L854" s="46">
        <v>74</v>
      </c>
      <c r="M854" s="37"/>
      <c r="N854" s="37"/>
      <c r="O854" s="37"/>
      <c r="P854" s="37"/>
      <c r="Q854" s="37"/>
      <c r="R854" s="37"/>
    </row>
    <row r="855" spans="1:18" s="7" customFormat="1" ht="13" x14ac:dyDescent="0.3">
      <c r="A855" s="8">
        <v>843</v>
      </c>
      <c r="B855" s="8" t="s">
        <v>623</v>
      </c>
      <c r="C855" s="8" t="s">
        <v>1632</v>
      </c>
      <c r="D855" s="9" t="s">
        <v>1633</v>
      </c>
      <c r="E855" s="10">
        <v>545</v>
      </c>
      <c r="F855" s="8">
        <v>143</v>
      </c>
      <c r="G855" s="51">
        <f t="shared" si="21"/>
        <v>0.26238532110091745</v>
      </c>
      <c r="H855" s="9">
        <v>107</v>
      </c>
      <c r="I855" s="10">
        <v>261</v>
      </c>
      <c r="J855" s="8">
        <v>135</v>
      </c>
      <c r="K855" s="49">
        <f>J855/I855</f>
        <v>0.51724137931034486</v>
      </c>
      <c r="L855" s="46">
        <v>62</v>
      </c>
      <c r="M855" s="37"/>
      <c r="N855" s="37"/>
      <c r="O855" s="37"/>
      <c r="P855" s="37"/>
      <c r="Q855" s="37"/>
      <c r="R855" s="37"/>
    </row>
    <row r="856" spans="1:18" s="7" customFormat="1" ht="13" x14ac:dyDescent="0.3">
      <c r="A856" s="8">
        <v>844</v>
      </c>
      <c r="B856" s="8" t="s">
        <v>623</v>
      </c>
      <c r="C856" s="8" t="s">
        <v>1634</v>
      </c>
      <c r="D856" s="9" t="s">
        <v>1635</v>
      </c>
      <c r="E856" s="10">
        <v>394</v>
      </c>
      <c r="F856" s="8">
        <v>97</v>
      </c>
      <c r="G856" s="51">
        <f t="shared" si="21"/>
        <v>0.24619289340101522</v>
      </c>
      <c r="H856" s="9">
        <v>33</v>
      </c>
      <c r="I856" s="10">
        <v>202</v>
      </c>
      <c r="J856" s="8">
        <v>82</v>
      </c>
      <c r="K856" s="49">
        <f>J856/I856</f>
        <v>0.40594059405940597</v>
      </c>
      <c r="L856" s="46">
        <v>34</v>
      </c>
      <c r="M856" s="37"/>
      <c r="N856" s="37"/>
      <c r="O856" s="37"/>
      <c r="P856" s="37"/>
      <c r="Q856" s="37"/>
      <c r="R856" s="37"/>
    </row>
    <row r="857" spans="1:18" s="7" customFormat="1" ht="13" x14ac:dyDescent="0.3">
      <c r="A857" s="8">
        <v>845</v>
      </c>
      <c r="B857" s="8" t="s">
        <v>623</v>
      </c>
      <c r="C857" s="8" t="s">
        <v>1636</v>
      </c>
      <c r="D857" s="9" t="s">
        <v>1637</v>
      </c>
      <c r="E857" s="10">
        <v>261</v>
      </c>
      <c r="F857" s="8">
        <v>55</v>
      </c>
      <c r="G857" s="51">
        <f t="shared" si="21"/>
        <v>0.21072796934865901</v>
      </c>
      <c r="H857" s="9">
        <v>48</v>
      </c>
      <c r="I857" s="10">
        <v>190</v>
      </c>
      <c r="J857" s="8">
        <v>47</v>
      </c>
      <c r="K857" s="49">
        <f>J857/I857</f>
        <v>0.24736842105263157</v>
      </c>
      <c r="L857" s="46">
        <v>22</v>
      </c>
      <c r="M857" s="37"/>
      <c r="N857" s="37"/>
      <c r="O857" s="37"/>
      <c r="P857" s="37"/>
      <c r="Q857" s="37"/>
      <c r="R857" s="37"/>
    </row>
    <row r="858" spans="1:18" s="7" customFormat="1" ht="13" x14ac:dyDescent="0.3">
      <c r="A858" s="8">
        <v>846</v>
      </c>
      <c r="B858" s="8" t="s">
        <v>623</v>
      </c>
      <c r="C858" s="8" t="s">
        <v>1638</v>
      </c>
      <c r="D858" s="9" t="s">
        <v>1639</v>
      </c>
      <c r="E858" s="10">
        <v>176</v>
      </c>
      <c r="F858" s="8">
        <v>84</v>
      </c>
      <c r="G858" s="52">
        <f t="shared" si="21"/>
        <v>0.47727272727272729</v>
      </c>
      <c r="H858" s="9">
        <v>40</v>
      </c>
      <c r="I858" s="10">
        <v>84</v>
      </c>
      <c r="J858" s="8">
        <v>47</v>
      </c>
      <c r="K858" s="49">
        <f>J858/I858</f>
        <v>0.55952380952380953</v>
      </c>
      <c r="L858" s="46">
        <v>15</v>
      </c>
      <c r="M858" s="37"/>
      <c r="N858" s="37"/>
      <c r="O858" s="37"/>
      <c r="P858" s="37"/>
      <c r="Q858" s="37"/>
      <c r="R858" s="37"/>
    </row>
    <row r="859" spans="1:18" s="7" customFormat="1" ht="13" x14ac:dyDescent="0.3">
      <c r="A859" s="8">
        <v>847</v>
      </c>
      <c r="B859" s="8" t="s">
        <v>623</v>
      </c>
      <c r="C859" s="8" t="s">
        <v>1640</v>
      </c>
      <c r="D859" s="9" t="s">
        <v>1641</v>
      </c>
      <c r="E859" s="10">
        <v>616</v>
      </c>
      <c r="F859" s="8">
        <v>82</v>
      </c>
      <c r="G859" s="49">
        <f t="shared" si="21"/>
        <v>0.13311688311688311</v>
      </c>
      <c r="H859" s="9">
        <v>49</v>
      </c>
      <c r="I859" s="10">
        <v>311</v>
      </c>
      <c r="J859" s="8">
        <v>180</v>
      </c>
      <c r="K859" s="49">
        <f>J859/I859</f>
        <v>0.5787781350482315</v>
      </c>
      <c r="L859" s="46">
        <v>58</v>
      </c>
      <c r="M859" s="37"/>
      <c r="N859" s="37"/>
      <c r="O859" s="37"/>
      <c r="P859" s="37"/>
      <c r="Q859" s="37"/>
      <c r="R859" s="37"/>
    </row>
    <row r="860" spans="1:18" s="7" customFormat="1" ht="13" x14ac:dyDescent="0.3">
      <c r="A860" s="8">
        <v>848</v>
      </c>
      <c r="B860" s="8" t="s">
        <v>623</v>
      </c>
      <c r="C860" s="8" t="s">
        <v>1640</v>
      </c>
      <c r="D860" s="9" t="s">
        <v>1642</v>
      </c>
      <c r="E860" s="10">
        <v>566</v>
      </c>
      <c r="F860" s="8">
        <v>113</v>
      </c>
      <c r="G860" s="51">
        <f t="shared" si="21"/>
        <v>0.19964664310954064</v>
      </c>
      <c r="H860" s="9">
        <v>75</v>
      </c>
      <c r="I860" s="10">
        <v>267</v>
      </c>
      <c r="J860" s="8">
        <v>165</v>
      </c>
      <c r="K860" s="51">
        <f>J860/I860</f>
        <v>0.6179775280898876</v>
      </c>
      <c r="L860" s="46">
        <v>68</v>
      </c>
      <c r="M860" s="37"/>
      <c r="N860" s="37"/>
      <c r="O860" s="37"/>
      <c r="P860" s="37"/>
      <c r="Q860" s="37"/>
      <c r="R860" s="37"/>
    </row>
    <row r="861" spans="1:18" s="7" customFormat="1" ht="13" x14ac:dyDescent="0.3">
      <c r="A861" s="8">
        <v>849</v>
      </c>
      <c r="B861" s="8" t="s">
        <v>623</v>
      </c>
      <c r="C861" s="8" t="s">
        <v>1643</v>
      </c>
      <c r="D861" s="9" t="s">
        <v>1644</v>
      </c>
      <c r="E861" s="10">
        <v>730</v>
      </c>
      <c r="F861" s="8">
        <v>219</v>
      </c>
      <c r="G861" s="51">
        <f t="shared" si="21"/>
        <v>0.3</v>
      </c>
      <c r="H861" s="9">
        <v>123</v>
      </c>
      <c r="I861" s="10">
        <v>323</v>
      </c>
      <c r="J861" s="8">
        <v>181</v>
      </c>
      <c r="K861" s="49">
        <f>J861/I861</f>
        <v>0.56037151702786381</v>
      </c>
      <c r="L861" s="46">
        <v>64</v>
      </c>
      <c r="M861" s="37"/>
      <c r="N861" s="37"/>
      <c r="O861" s="37"/>
      <c r="P861" s="37"/>
      <c r="Q861" s="37"/>
      <c r="R861" s="37"/>
    </row>
    <row r="862" spans="1:18" s="7" customFormat="1" ht="13" x14ac:dyDescent="0.3">
      <c r="A862" s="8">
        <v>850</v>
      </c>
      <c r="B862" s="8" t="s">
        <v>623</v>
      </c>
      <c r="C862" s="8" t="s">
        <v>1645</v>
      </c>
      <c r="D862" s="9" t="s">
        <v>1646</v>
      </c>
      <c r="E862" s="10">
        <v>1114</v>
      </c>
      <c r="F862" s="8">
        <v>119</v>
      </c>
      <c r="G862" s="49">
        <f t="shared" si="21"/>
        <v>0.10682226211849193</v>
      </c>
      <c r="H862" s="9">
        <v>73</v>
      </c>
      <c r="I862" s="10">
        <v>536</v>
      </c>
      <c r="J862" s="8">
        <v>281</v>
      </c>
      <c r="K862" s="49">
        <f>J862/I862</f>
        <v>0.52425373134328357</v>
      </c>
      <c r="L862" s="46">
        <v>104</v>
      </c>
      <c r="M862" s="37"/>
      <c r="N862" s="37"/>
      <c r="O862" s="37"/>
      <c r="P862" s="37"/>
      <c r="Q862" s="37"/>
      <c r="R862" s="37"/>
    </row>
    <row r="863" spans="1:18" s="7" customFormat="1" ht="13" x14ac:dyDescent="0.3">
      <c r="A863" s="8">
        <v>851</v>
      </c>
      <c r="B863" s="8" t="s">
        <v>623</v>
      </c>
      <c r="C863" s="8" t="s">
        <v>1647</v>
      </c>
      <c r="D863" s="9" t="s">
        <v>1648</v>
      </c>
      <c r="E863" s="10">
        <v>438</v>
      </c>
      <c r="F863" s="8">
        <v>190</v>
      </c>
      <c r="G863" s="52">
        <f t="shared" si="21"/>
        <v>0.43378995433789952</v>
      </c>
      <c r="H863" s="9">
        <v>96</v>
      </c>
      <c r="I863" s="10">
        <v>204</v>
      </c>
      <c r="J863" s="8">
        <v>117</v>
      </c>
      <c r="K863" s="49">
        <f>J863/I863</f>
        <v>0.57352941176470584</v>
      </c>
      <c r="L863" s="46">
        <v>56</v>
      </c>
      <c r="M863" s="37"/>
      <c r="N863" s="37"/>
      <c r="O863" s="37"/>
      <c r="P863" s="37"/>
      <c r="Q863" s="37"/>
      <c r="R863" s="37"/>
    </row>
    <row r="864" spans="1:18" s="7" customFormat="1" ht="13" x14ac:dyDescent="0.3">
      <c r="A864" s="8">
        <v>852</v>
      </c>
      <c r="B864" s="8" t="s">
        <v>623</v>
      </c>
      <c r="C864" s="8" t="s">
        <v>1649</v>
      </c>
      <c r="D864" s="9" t="s">
        <v>1650</v>
      </c>
      <c r="E864" s="10">
        <v>651</v>
      </c>
      <c r="F864" s="8">
        <v>40</v>
      </c>
      <c r="G864" s="49">
        <f t="shared" si="21"/>
        <v>6.1443932411674347E-2</v>
      </c>
      <c r="H864" s="9">
        <v>23</v>
      </c>
      <c r="I864" s="10">
        <v>308</v>
      </c>
      <c r="J864" s="8">
        <v>179</v>
      </c>
      <c r="K864" s="49">
        <f>J864/I864</f>
        <v>0.58116883116883122</v>
      </c>
      <c r="L864" s="46">
        <v>58</v>
      </c>
      <c r="M864" s="37"/>
      <c r="N864" s="37"/>
      <c r="O864" s="37"/>
      <c r="P864" s="37"/>
      <c r="Q864" s="37"/>
      <c r="R864" s="37"/>
    </row>
    <row r="865" spans="1:18" s="7" customFormat="1" ht="13" x14ac:dyDescent="0.3">
      <c r="A865" s="8">
        <v>853</v>
      </c>
      <c r="B865" s="8" t="s">
        <v>623</v>
      </c>
      <c r="C865" s="8" t="s">
        <v>1651</v>
      </c>
      <c r="D865" s="9" t="s">
        <v>1652</v>
      </c>
      <c r="E865" s="10">
        <v>193</v>
      </c>
      <c r="F865" s="8">
        <v>3</v>
      </c>
      <c r="G865" s="49">
        <f t="shared" si="21"/>
        <v>1.5544041450777202E-2</v>
      </c>
      <c r="H865" s="9">
        <v>0</v>
      </c>
      <c r="I865" s="10">
        <v>91</v>
      </c>
      <c r="J865" s="8">
        <v>46</v>
      </c>
      <c r="K865" s="49">
        <f>J865/I865</f>
        <v>0.50549450549450547</v>
      </c>
      <c r="L865" s="46">
        <v>16</v>
      </c>
      <c r="M865" s="37"/>
      <c r="N865" s="37"/>
      <c r="O865" s="37"/>
      <c r="P865" s="37"/>
      <c r="Q865" s="37"/>
      <c r="R865" s="37"/>
    </row>
    <row r="866" spans="1:18" s="7" customFormat="1" ht="13" x14ac:dyDescent="0.3">
      <c r="A866" s="8">
        <v>854</v>
      </c>
      <c r="B866" s="8" t="s">
        <v>623</v>
      </c>
      <c r="C866" s="8" t="s">
        <v>1653</v>
      </c>
      <c r="D866" s="9" t="s">
        <v>1654</v>
      </c>
      <c r="E866" s="10">
        <v>648</v>
      </c>
      <c r="F866" s="8">
        <v>189</v>
      </c>
      <c r="G866" s="51">
        <f t="shared" si="21"/>
        <v>0.29166666666666669</v>
      </c>
      <c r="H866" s="9">
        <v>85</v>
      </c>
      <c r="I866" s="10">
        <v>283</v>
      </c>
      <c r="J866" s="8">
        <v>195</v>
      </c>
      <c r="K866" s="51">
        <f>J866/I866</f>
        <v>0.68904593639575973</v>
      </c>
      <c r="L866" s="46">
        <v>63</v>
      </c>
      <c r="M866" s="37"/>
      <c r="N866" s="37"/>
      <c r="O866" s="37"/>
      <c r="P866" s="37"/>
      <c r="Q866" s="37"/>
      <c r="R866" s="37"/>
    </row>
    <row r="867" spans="1:18" s="7" customFormat="1" ht="13" x14ac:dyDescent="0.3">
      <c r="A867" s="8">
        <v>855</v>
      </c>
      <c r="B867" s="8" t="s">
        <v>623</v>
      </c>
      <c r="C867" s="8" t="s">
        <v>1655</v>
      </c>
      <c r="D867" s="9" t="s">
        <v>1656</v>
      </c>
      <c r="E867" s="10">
        <v>366</v>
      </c>
      <c r="F867" s="8">
        <v>52</v>
      </c>
      <c r="G867" s="49">
        <f t="shared" si="21"/>
        <v>0.14207650273224043</v>
      </c>
      <c r="H867" s="9">
        <v>19</v>
      </c>
      <c r="I867" s="10">
        <v>165</v>
      </c>
      <c r="J867" s="8">
        <v>81</v>
      </c>
      <c r="K867" s="49">
        <f>J867/I867</f>
        <v>0.49090909090909091</v>
      </c>
      <c r="L867" s="46">
        <v>36</v>
      </c>
      <c r="M867" s="37"/>
      <c r="N867" s="37"/>
      <c r="O867" s="37"/>
      <c r="P867" s="37"/>
      <c r="Q867" s="37"/>
      <c r="R867" s="37"/>
    </row>
    <row r="868" spans="1:18" s="7" customFormat="1" ht="13" x14ac:dyDescent="0.3">
      <c r="A868" s="8">
        <v>856</v>
      </c>
      <c r="B868" s="8" t="s">
        <v>623</v>
      </c>
      <c r="C868" s="8" t="s">
        <v>1655</v>
      </c>
      <c r="D868" s="9" t="s">
        <v>1657</v>
      </c>
      <c r="E868" s="10">
        <v>322</v>
      </c>
      <c r="F868" s="8">
        <v>104</v>
      </c>
      <c r="G868" s="51">
        <f t="shared" si="21"/>
        <v>0.32298136645962733</v>
      </c>
      <c r="H868" s="9">
        <v>53</v>
      </c>
      <c r="I868" s="10">
        <v>134</v>
      </c>
      <c r="J868" s="8">
        <v>86</v>
      </c>
      <c r="K868" s="51">
        <f>J868/I868</f>
        <v>0.64179104477611937</v>
      </c>
      <c r="L868" s="46">
        <v>31</v>
      </c>
      <c r="M868" s="37"/>
      <c r="N868" s="37"/>
      <c r="O868" s="37"/>
      <c r="P868" s="37"/>
      <c r="Q868" s="37"/>
      <c r="R868" s="37"/>
    </row>
    <row r="869" spans="1:18" s="7" customFormat="1" ht="13" x14ac:dyDescent="0.3">
      <c r="A869" s="8">
        <v>857</v>
      </c>
      <c r="B869" s="8" t="s">
        <v>1658</v>
      </c>
      <c r="C869" s="8" t="s">
        <v>1659</v>
      </c>
      <c r="D869" s="9" t="s">
        <v>1660</v>
      </c>
      <c r="E869" s="10">
        <v>457</v>
      </c>
      <c r="F869" s="8">
        <v>235</v>
      </c>
      <c r="G869" s="52">
        <f t="shared" si="21"/>
        <v>0.51422319474835887</v>
      </c>
      <c r="H869" s="9">
        <v>135</v>
      </c>
      <c r="I869" s="10">
        <v>217</v>
      </c>
      <c r="J869" s="8">
        <v>138</v>
      </c>
      <c r="K869" s="51">
        <f>J869/I869</f>
        <v>0.63594470046082952</v>
      </c>
      <c r="L869" s="46">
        <v>66</v>
      </c>
      <c r="M869" s="37"/>
      <c r="N869" s="37"/>
      <c r="O869" s="37"/>
      <c r="P869" s="37"/>
      <c r="Q869" s="37"/>
      <c r="R869" s="37"/>
    </row>
    <row r="870" spans="1:18" s="7" customFormat="1" ht="13" x14ac:dyDescent="0.3">
      <c r="A870" s="8">
        <v>858</v>
      </c>
      <c r="B870" s="8" t="s">
        <v>1658</v>
      </c>
      <c r="C870" s="8" t="s">
        <v>1661</v>
      </c>
      <c r="D870" s="9" t="s">
        <v>1662</v>
      </c>
      <c r="E870" s="10">
        <v>530</v>
      </c>
      <c r="F870" s="8">
        <v>37</v>
      </c>
      <c r="G870" s="49">
        <f t="shared" si="21"/>
        <v>6.981132075471698E-2</v>
      </c>
      <c r="H870" s="9">
        <v>37</v>
      </c>
      <c r="I870" s="10">
        <v>281</v>
      </c>
      <c r="J870" s="8">
        <v>106</v>
      </c>
      <c r="K870" s="49">
        <f>J870/I870</f>
        <v>0.37722419928825623</v>
      </c>
      <c r="L870" s="46">
        <v>106</v>
      </c>
      <c r="M870" s="37"/>
      <c r="N870" s="37"/>
      <c r="O870" s="37"/>
      <c r="P870" s="37"/>
      <c r="Q870" s="37"/>
      <c r="R870" s="37"/>
    </row>
    <row r="871" spans="1:18" s="7" customFormat="1" ht="13" x14ac:dyDescent="0.3">
      <c r="A871" s="8">
        <v>859</v>
      </c>
      <c r="B871" s="8" t="s">
        <v>1658</v>
      </c>
      <c r="C871" s="8" t="s">
        <v>1663</v>
      </c>
      <c r="D871" s="9" t="s">
        <v>1664</v>
      </c>
      <c r="E871" s="10">
        <v>293</v>
      </c>
      <c r="F871" s="8">
        <v>13</v>
      </c>
      <c r="G871" s="49">
        <f t="shared" ref="G871:G893" si="22">F871/E871</f>
        <v>4.4368600682593858E-2</v>
      </c>
      <c r="H871" s="9">
        <v>13</v>
      </c>
      <c r="I871" s="10">
        <v>109</v>
      </c>
      <c r="J871" s="8">
        <v>4</v>
      </c>
      <c r="K871" s="49">
        <f>J871/I871</f>
        <v>3.669724770642202E-2</v>
      </c>
      <c r="L871" s="46">
        <v>4</v>
      </c>
      <c r="M871" s="37"/>
      <c r="N871" s="37"/>
      <c r="O871" s="37"/>
      <c r="P871" s="37"/>
      <c r="Q871" s="37"/>
      <c r="R871" s="37"/>
    </row>
    <row r="872" spans="1:18" s="7" customFormat="1" ht="13" x14ac:dyDescent="0.3">
      <c r="A872" s="8">
        <v>860</v>
      </c>
      <c r="B872" s="8" t="s">
        <v>1658</v>
      </c>
      <c r="C872" s="8" t="s">
        <v>1665</v>
      </c>
      <c r="D872" s="9" t="s">
        <v>1666</v>
      </c>
      <c r="E872" s="10">
        <v>553</v>
      </c>
      <c r="F872" s="8">
        <v>109</v>
      </c>
      <c r="G872" s="51">
        <f t="shared" si="22"/>
        <v>0.19710669077757687</v>
      </c>
      <c r="H872" s="9">
        <v>58</v>
      </c>
      <c r="I872" s="10">
        <v>247</v>
      </c>
      <c r="J872" s="8">
        <v>124</v>
      </c>
      <c r="K872" s="49">
        <f>J872/I872</f>
        <v>0.50202429149797567</v>
      </c>
      <c r="L872" s="46">
        <v>41</v>
      </c>
      <c r="M872" s="37"/>
      <c r="N872" s="37"/>
      <c r="O872" s="37"/>
      <c r="P872" s="37"/>
      <c r="Q872" s="37"/>
      <c r="R872" s="37"/>
    </row>
    <row r="873" spans="1:18" s="7" customFormat="1" ht="13" x14ac:dyDescent="0.3">
      <c r="A873" s="8">
        <v>861</v>
      </c>
      <c r="B873" s="8" t="s">
        <v>1658</v>
      </c>
      <c r="C873" s="8" t="s">
        <v>1667</v>
      </c>
      <c r="D873" s="9" t="s">
        <v>1668</v>
      </c>
      <c r="E873" s="10">
        <v>856</v>
      </c>
      <c r="F873" s="8">
        <v>169</v>
      </c>
      <c r="G873" s="51">
        <f t="shared" si="22"/>
        <v>0.19742990654205608</v>
      </c>
      <c r="H873" s="9">
        <v>94</v>
      </c>
      <c r="I873" s="10">
        <v>348</v>
      </c>
      <c r="J873" s="8">
        <v>211</v>
      </c>
      <c r="K873" s="51">
        <f>J873/I873</f>
        <v>0.60632183908045978</v>
      </c>
      <c r="L873" s="46">
        <v>83</v>
      </c>
      <c r="M873" s="37"/>
      <c r="N873" s="37"/>
      <c r="O873" s="37"/>
      <c r="P873" s="37"/>
      <c r="Q873" s="37"/>
      <c r="R873" s="37"/>
    </row>
    <row r="874" spans="1:18" s="7" customFormat="1" ht="13" x14ac:dyDescent="0.3">
      <c r="A874" s="8">
        <v>862</v>
      </c>
      <c r="B874" s="8" t="s">
        <v>1658</v>
      </c>
      <c r="C874" s="8" t="s">
        <v>1669</v>
      </c>
      <c r="D874" s="9" t="s">
        <v>1670</v>
      </c>
      <c r="E874" s="10">
        <v>669</v>
      </c>
      <c r="F874" s="8">
        <v>176</v>
      </c>
      <c r="G874" s="51">
        <f t="shared" si="22"/>
        <v>0.26307922272047835</v>
      </c>
      <c r="H874" s="9">
        <v>88</v>
      </c>
      <c r="I874" s="10">
        <v>262</v>
      </c>
      <c r="J874" s="8">
        <v>120</v>
      </c>
      <c r="K874" s="49">
        <f>J874/I874</f>
        <v>0.4580152671755725</v>
      </c>
      <c r="L874" s="46">
        <v>70</v>
      </c>
      <c r="M874" s="37"/>
      <c r="N874" s="37"/>
      <c r="O874" s="37"/>
      <c r="P874" s="37"/>
      <c r="Q874" s="37"/>
      <c r="R874" s="37"/>
    </row>
    <row r="875" spans="1:18" s="7" customFormat="1" ht="13" x14ac:dyDescent="0.3">
      <c r="A875" s="8">
        <v>863</v>
      </c>
      <c r="B875" s="8" t="s">
        <v>1658</v>
      </c>
      <c r="C875" s="8" t="s">
        <v>1671</v>
      </c>
      <c r="D875" s="9" t="s">
        <v>1672</v>
      </c>
      <c r="E875" s="10">
        <v>348</v>
      </c>
      <c r="F875" s="8">
        <v>39</v>
      </c>
      <c r="G875" s="49">
        <f t="shared" si="22"/>
        <v>0.11206896551724138</v>
      </c>
      <c r="H875" s="9">
        <v>30</v>
      </c>
      <c r="I875" s="10">
        <v>146</v>
      </c>
      <c r="J875" s="8">
        <v>79</v>
      </c>
      <c r="K875" s="49">
        <f>J875/I875</f>
        <v>0.54109589041095896</v>
      </c>
      <c r="L875" s="46">
        <v>66</v>
      </c>
      <c r="M875" s="37"/>
      <c r="N875" s="37"/>
      <c r="O875" s="37"/>
      <c r="P875" s="37"/>
      <c r="Q875" s="37"/>
      <c r="R875" s="37"/>
    </row>
    <row r="876" spans="1:18" s="7" customFormat="1" ht="13" x14ac:dyDescent="0.3">
      <c r="A876" s="8">
        <v>864</v>
      </c>
      <c r="B876" s="8" t="s">
        <v>1658</v>
      </c>
      <c r="C876" s="8" t="s">
        <v>1673</v>
      </c>
      <c r="D876" s="9" t="s">
        <v>1674</v>
      </c>
      <c r="E876" s="10">
        <v>308</v>
      </c>
      <c r="F876" s="8">
        <v>117</v>
      </c>
      <c r="G876" s="51">
        <f t="shared" si="22"/>
        <v>0.37987012987012986</v>
      </c>
      <c r="H876" s="9">
        <v>52</v>
      </c>
      <c r="I876" s="10">
        <v>166</v>
      </c>
      <c r="J876" s="8">
        <v>101</v>
      </c>
      <c r="K876" s="51">
        <f>J876/I876</f>
        <v>0.60843373493975905</v>
      </c>
      <c r="L876" s="46">
        <v>55</v>
      </c>
      <c r="M876" s="37"/>
      <c r="N876" s="37"/>
      <c r="O876" s="37"/>
      <c r="P876" s="37"/>
      <c r="Q876" s="37"/>
      <c r="R876" s="37"/>
    </row>
    <row r="877" spans="1:18" s="7" customFormat="1" ht="13" x14ac:dyDescent="0.3">
      <c r="A877" s="8">
        <v>865</v>
      </c>
      <c r="B877" s="8" t="s">
        <v>1658</v>
      </c>
      <c r="C877" s="8" t="s">
        <v>1675</v>
      </c>
      <c r="D877" s="9" t="s">
        <v>1676</v>
      </c>
      <c r="E877" s="10">
        <v>37</v>
      </c>
      <c r="F877" s="8">
        <v>4</v>
      </c>
      <c r="G877" s="49">
        <f t="shared" si="22"/>
        <v>0.10810810810810811</v>
      </c>
      <c r="H877" s="9">
        <v>4</v>
      </c>
      <c r="I877" s="10">
        <v>10</v>
      </c>
      <c r="J877" s="8">
        <v>3</v>
      </c>
      <c r="K877" s="48">
        <v>0</v>
      </c>
      <c r="L877" s="46">
        <v>3</v>
      </c>
      <c r="M877" s="37"/>
      <c r="N877" s="37"/>
      <c r="O877" s="37"/>
      <c r="P877" s="37"/>
      <c r="Q877" s="37"/>
      <c r="R877" s="37"/>
    </row>
    <row r="878" spans="1:18" s="7" customFormat="1" ht="13" x14ac:dyDescent="0.3">
      <c r="A878" s="8">
        <v>866</v>
      </c>
      <c r="B878" s="8" t="s">
        <v>1658</v>
      </c>
      <c r="C878" s="8" t="s">
        <v>1677</v>
      </c>
      <c r="D878" s="9" t="s">
        <v>1678</v>
      </c>
      <c r="E878" s="10">
        <v>458</v>
      </c>
      <c r="F878" s="8">
        <v>204</v>
      </c>
      <c r="G878" s="52">
        <f t="shared" si="22"/>
        <v>0.44541484716157204</v>
      </c>
      <c r="H878" s="9">
        <v>114</v>
      </c>
      <c r="I878" s="10">
        <v>202</v>
      </c>
      <c r="J878" s="8">
        <v>153</v>
      </c>
      <c r="K878" s="52">
        <f>J878/I878</f>
        <v>0.75742574257425743</v>
      </c>
      <c r="L878" s="46">
        <v>45</v>
      </c>
      <c r="M878" s="37"/>
      <c r="N878" s="37"/>
      <c r="O878" s="37"/>
      <c r="P878" s="37"/>
      <c r="Q878" s="37"/>
      <c r="R878" s="37"/>
    </row>
    <row r="879" spans="1:18" s="7" customFormat="1" ht="13" x14ac:dyDescent="0.3">
      <c r="A879" s="8">
        <v>867</v>
      </c>
      <c r="B879" s="8" t="s">
        <v>1658</v>
      </c>
      <c r="C879" s="8" t="s">
        <v>1679</v>
      </c>
      <c r="D879" s="9" t="s">
        <v>1680</v>
      </c>
      <c r="E879" s="10">
        <v>567</v>
      </c>
      <c r="F879" s="8">
        <v>32</v>
      </c>
      <c r="G879" s="49">
        <f t="shared" si="22"/>
        <v>5.6437389770723101E-2</v>
      </c>
      <c r="H879" s="9">
        <v>26</v>
      </c>
      <c r="I879" s="10">
        <v>252</v>
      </c>
      <c r="J879" s="8">
        <v>98</v>
      </c>
      <c r="K879" s="49">
        <f>J879/I879</f>
        <v>0.3888888888888889</v>
      </c>
      <c r="L879" s="46">
        <v>55</v>
      </c>
      <c r="M879" s="37"/>
      <c r="N879" s="37"/>
      <c r="O879" s="37"/>
      <c r="P879" s="37"/>
      <c r="Q879" s="37"/>
      <c r="R879" s="37"/>
    </row>
    <row r="880" spans="1:18" s="7" customFormat="1" ht="13" x14ac:dyDescent="0.3">
      <c r="A880" s="8">
        <v>868</v>
      </c>
      <c r="B880" s="8" t="s">
        <v>1658</v>
      </c>
      <c r="C880" s="8" t="s">
        <v>1681</v>
      </c>
      <c r="D880" s="9" t="s">
        <v>1682</v>
      </c>
      <c r="E880" s="10">
        <v>202</v>
      </c>
      <c r="F880" s="8">
        <v>68</v>
      </c>
      <c r="G880" s="51">
        <f t="shared" si="22"/>
        <v>0.33663366336633666</v>
      </c>
      <c r="H880" s="9">
        <v>31</v>
      </c>
      <c r="I880" s="10">
        <v>101</v>
      </c>
      <c r="J880" s="8">
        <v>54</v>
      </c>
      <c r="K880" s="49">
        <f>J880/I880</f>
        <v>0.53465346534653468</v>
      </c>
      <c r="L880" s="46">
        <v>19</v>
      </c>
      <c r="M880" s="37"/>
      <c r="N880" s="37"/>
      <c r="O880" s="37"/>
      <c r="P880" s="37"/>
      <c r="Q880" s="37"/>
      <c r="R880" s="37"/>
    </row>
    <row r="881" spans="1:18" s="7" customFormat="1" ht="13" x14ac:dyDescent="0.3">
      <c r="A881" s="8">
        <v>869</v>
      </c>
      <c r="B881" s="8" t="s">
        <v>1658</v>
      </c>
      <c r="C881" s="8" t="s">
        <v>1683</v>
      </c>
      <c r="D881" s="9" t="s">
        <v>1684</v>
      </c>
      <c r="E881" s="10">
        <v>576</v>
      </c>
      <c r="F881" s="8">
        <v>216</v>
      </c>
      <c r="G881" s="51">
        <f t="shared" si="22"/>
        <v>0.375</v>
      </c>
      <c r="H881" s="9">
        <v>113</v>
      </c>
      <c r="I881" s="10">
        <v>290</v>
      </c>
      <c r="J881" s="8">
        <v>211</v>
      </c>
      <c r="K881" s="52">
        <f>J881/I881</f>
        <v>0.72758620689655173</v>
      </c>
      <c r="L881" s="46">
        <v>67</v>
      </c>
      <c r="M881" s="37"/>
      <c r="N881" s="37"/>
      <c r="O881" s="37"/>
      <c r="P881" s="37"/>
      <c r="Q881" s="37"/>
      <c r="R881" s="37"/>
    </row>
    <row r="882" spans="1:18" s="7" customFormat="1" ht="13" x14ac:dyDescent="0.3">
      <c r="A882" s="8">
        <v>870</v>
      </c>
      <c r="B882" s="8" t="s">
        <v>1658</v>
      </c>
      <c r="C882" s="8" t="s">
        <v>1685</v>
      </c>
      <c r="D882" s="9" t="s">
        <v>1686</v>
      </c>
      <c r="E882" s="10">
        <v>204</v>
      </c>
      <c r="F882" s="8">
        <v>84</v>
      </c>
      <c r="G882" s="52">
        <f t="shared" si="22"/>
        <v>0.41176470588235292</v>
      </c>
      <c r="H882" s="9">
        <v>36</v>
      </c>
      <c r="I882" s="10">
        <v>86</v>
      </c>
      <c r="J882" s="8">
        <v>44</v>
      </c>
      <c r="K882" s="49">
        <f>J882/I882</f>
        <v>0.51162790697674421</v>
      </c>
      <c r="L882" s="46">
        <v>21</v>
      </c>
      <c r="M882" s="37"/>
      <c r="N882" s="37"/>
      <c r="O882" s="37"/>
      <c r="P882" s="37"/>
      <c r="Q882" s="37"/>
      <c r="R882" s="37"/>
    </row>
    <row r="883" spans="1:18" s="7" customFormat="1" ht="13" x14ac:dyDescent="0.3">
      <c r="A883" s="8">
        <v>871</v>
      </c>
      <c r="B883" s="8" t="s">
        <v>1658</v>
      </c>
      <c r="C883" s="8" t="s">
        <v>1687</v>
      </c>
      <c r="D883" s="9" t="s">
        <v>1688</v>
      </c>
      <c r="E883" s="10">
        <v>1067</v>
      </c>
      <c r="F883" s="8">
        <v>231</v>
      </c>
      <c r="G883" s="51">
        <f t="shared" si="22"/>
        <v>0.21649484536082475</v>
      </c>
      <c r="H883" s="9">
        <v>123</v>
      </c>
      <c r="I883" s="10">
        <v>525</v>
      </c>
      <c r="J883" s="8">
        <v>200</v>
      </c>
      <c r="K883" s="49">
        <f>J883/I883</f>
        <v>0.38095238095238093</v>
      </c>
      <c r="L883" s="46">
        <v>110</v>
      </c>
      <c r="M883" s="37"/>
      <c r="N883" s="37"/>
      <c r="O883" s="37"/>
      <c r="P883" s="37"/>
      <c r="Q883" s="37"/>
      <c r="R883" s="37"/>
    </row>
    <row r="884" spans="1:18" s="7" customFormat="1" ht="13" x14ac:dyDescent="0.3">
      <c r="A884" s="8">
        <v>872</v>
      </c>
      <c r="B884" s="8" t="s">
        <v>1658</v>
      </c>
      <c r="C884" s="8" t="s">
        <v>1689</v>
      </c>
      <c r="D884" s="9" t="s">
        <v>1690</v>
      </c>
      <c r="E884" s="10">
        <v>790</v>
      </c>
      <c r="F884" s="8">
        <v>82</v>
      </c>
      <c r="G884" s="49">
        <f t="shared" si="22"/>
        <v>0.10379746835443038</v>
      </c>
      <c r="H884" s="9">
        <v>82</v>
      </c>
      <c r="I884" s="10">
        <v>327</v>
      </c>
      <c r="J884" s="8">
        <v>94</v>
      </c>
      <c r="K884" s="49">
        <f>J884/I884</f>
        <v>0.28746177370030579</v>
      </c>
      <c r="L884" s="46">
        <v>94</v>
      </c>
      <c r="M884" s="37"/>
      <c r="N884" s="37"/>
      <c r="O884" s="37"/>
      <c r="P884" s="37"/>
      <c r="Q884" s="37"/>
      <c r="R884" s="37"/>
    </row>
    <row r="885" spans="1:18" s="7" customFormat="1" ht="13" x14ac:dyDescent="0.3">
      <c r="A885" s="8">
        <v>873</v>
      </c>
      <c r="B885" s="8" t="s">
        <v>1658</v>
      </c>
      <c r="C885" s="8" t="s">
        <v>1691</v>
      </c>
      <c r="D885" s="9" t="s">
        <v>1692</v>
      </c>
      <c r="E885" s="10">
        <v>497</v>
      </c>
      <c r="F885" s="8">
        <v>65</v>
      </c>
      <c r="G885" s="49">
        <f t="shared" si="22"/>
        <v>0.13078470824949698</v>
      </c>
      <c r="H885" s="9">
        <v>65</v>
      </c>
      <c r="I885" s="10">
        <v>184</v>
      </c>
      <c r="J885" s="8">
        <v>28</v>
      </c>
      <c r="K885" s="49">
        <f>J885/I885</f>
        <v>0.15217391304347827</v>
      </c>
      <c r="L885" s="46">
        <v>28</v>
      </c>
      <c r="M885" s="37"/>
      <c r="N885" s="37"/>
      <c r="O885" s="37"/>
      <c r="P885" s="37"/>
      <c r="Q885" s="37"/>
      <c r="R885" s="37"/>
    </row>
    <row r="886" spans="1:18" s="7" customFormat="1" ht="13" x14ac:dyDescent="0.3">
      <c r="A886" s="8">
        <v>874</v>
      </c>
      <c r="B886" s="8" t="s">
        <v>1658</v>
      </c>
      <c r="C886" s="8" t="s">
        <v>1693</v>
      </c>
      <c r="D886" s="9" t="s">
        <v>1694</v>
      </c>
      <c r="E886" s="10">
        <v>564</v>
      </c>
      <c r="F886" s="8">
        <v>118</v>
      </c>
      <c r="G886" s="51">
        <f t="shared" si="22"/>
        <v>0.20921985815602837</v>
      </c>
      <c r="H886" s="9">
        <v>64</v>
      </c>
      <c r="I886" s="10">
        <v>242</v>
      </c>
      <c r="J886" s="8">
        <v>127</v>
      </c>
      <c r="K886" s="49">
        <f>J886/I886</f>
        <v>0.52479338842975209</v>
      </c>
      <c r="L886" s="46">
        <v>54</v>
      </c>
      <c r="M886" s="37"/>
      <c r="N886" s="37"/>
      <c r="O886" s="37"/>
      <c r="P886" s="37"/>
      <c r="Q886" s="37"/>
      <c r="R886" s="37"/>
    </row>
    <row r="887" spans="1:18" s="7" customFormat="1" ht="13" x14ac:dyDescent="0.3">
      <c r="A887" s="8">
        <v>875</v>
      </c>
      <c r="B887" s="8" t="s">
        <v>1658</v>
      </c>
      <c r="C887" s="8" t="s">
        <v>1695</v>
      </c>
      <c r="D887" s="9" t="s">
        <v>1696</v>
      </c>
      <c r="E887" s="10">
        <v>487</v>
      </c>
      <c r="F887" s="8">
        <v>280</v>
      </c>
      <c r="G887" s="52">
        <f t="shared" si="22"/>
        <v>0.57494866529774125</v>
      </c>
      <c r="H887" s="9">
        <v>115</v>
      </c>
      <c r="I887" s="10">
        <v>211</v>
      </c>
      <c r="J887" s="8">
        <v>135</v>
      </c>
      <c r="K887" s="51">
        <f>J887/I887</f>
        <v>0.6398104265402843</v>
      </c>
      <c r="L887" s="46">
        <v>53</v>
      </c>
      <c r="M887" s="37"/>
      <c r="N887" s="37"/>
      <c r="O887" s="37"/>
      <c r="P887" s="37"/>
      <c r="Q887" s="37"/>
      <c r="R887" s="37"/>
    </row>
    <row r="888" spans="1:18" s="7" customFormat="1" ht="13" x14ac:dyDescent="0.3">
      <c r="A888" s="8">
        <v>876</v>
      </c>
      <c r="B888" s="8" t="s">
        <v>1658</v>
      </c>
      <c r="C888" s="8" t="s">
        <v>1697</v>
      </c>
      <c r="D888" s="9" t="s">
        <v>1698</v>
      </c>
      <c r="E888" s="10">
        <v>800</v>
      </c>
      <c r="F888" s="8">
        <v>376</v>
      </c>
      <c r="G888" s="52">
        <f t="shared" si="22"/>
        <v>0.47</v>
      </c>
      <c r="H888" s="9">
        <v>323</v>
      </c>
      <c r="I888" s="10">
        <v>359</v>
      </c>
      <c r="J888" s="8">
        <v>272</v>
      </c>
      <c r="K888" s="52">
        <f>J888/I888</f>
        <v>0.75766016713091922</v>
      </c>
      <c r="L888" s="46">
        <v>134</v>
      </c>
      <c r="M888" s="37"/>
      <c r="N888" s="37"/>
      <c r="O888" s="37"/>
      <c r="P888" s="37"/>
      <c r="Q888" s="37"/>
      <c r="R888" s="37"/>
    </row>
    <row r="889" spans="1:18" s="7" customFormat="1" ht="13" x14ac:dyDescent="0.3">
      <c r="A889" s="8">
        <v>877</v>
      </c>
      <c r="B889" s="8" t="s">
        <v>1658</v>
      </c>
      <c r="C889" s="8" t="s">
        <v>1699</v>
      </c>
      <c r="D889" s="9" t="s">
        <v>1700</v>
      </c>
      <c r="E889" s="10">
        <v>517</v>
      </c>
      <c r="F889" s="8">
        <v>8</v>
      </c>
      <c r="G889" s="49">
        <f t="shared" si="22"/>
        <v>1.5473887814313346E-2</v>
      </c>
      <c r="H889" s="9">
        <v>1</v>
      </c>
      <c r="I889" s="10">
        <v>291</v>
      </c>
      <c r="J889" s="8">
        <v>153</v>
      </c>
      <c r="K889" s="49">
        <f>J889/I889</f>
        <v>0.52577319587628868</v>
      </c>
      <c r="L889" s="46">
        <v>48</v>
      </c>
      <c r="M889" s="37"/>
      <c r="N889" s="37"/>
      <c r="O889" s="37"/>
      <c r="P889" s="37"/>
      <c r="Q889" s="37"/>
      <c r="R889" s="37"/>
    </row>
    <row r="890" spans="1:18" s="7" customFormat="1" ht="13" x14ac:dyDescent="0.3">
      <c r="A890" s="8">
        <v>878</v>
      </c>
      <c r="B890" s="8" t="s">
        <v>1658</v>
      </c>
      <c r="C890" s="8" t="s">
        <v>1701</v>
      </c>
      <c r="D890" s="9" t="s">
        <v>1702</v>
      </c>
      <c r="E890" s="10">
        <v>613</v>
      </c>
      <c r="F890" s="8">
        <v>265</v>
      </c>
      <c r="G890" s="52">
        <f t="shared" si="22"/>
        <v>0.43230016313213704</v>
      </c>
      <c r="H890" s="9">
        <v>116</v>
      </c>
      <c r="I890" s="10">
        <v>250</v>
      </c>
      <c r="J890" s="8">
        <v>170</v>
      </c>
      <c r="K890" s="51">
        <f>J890/I890</f>
        <v>0.68</v>
      </c>
      <c r="L890" s="46">
        <v>65</v>
      </c>
      <c r="M890" s="37"/>
      <c r="N890" s="37"/>
      <c r="O890" s="37"/>
      <c r="P890" s="37"/>
      <c r="Q890" s="37"/>
      <c r="R890" s="37"/>
    </row>
    <row r="891" spans="1:18" s="7" customFormat="1" ht="13" x14ac:dyDescent="0.3">
      <c r="A891" s="8">
        <v>879</v>
      </c>
      <c r="B891" s="8" t="s">
        <v>1658</v>
      </c>
      <c r="C891" s="8" t="s">
        <v>1703</v>
      </c>
      <c r="D891" s="9" t="s">
        <v>1704</v>
      </c>
      <c r="E891" s="10">
        <v>609</v>
      </c>
      <c r="F891" s="8">
        <v>272</v>
      </c>
      <c r="G891" s="52">
        <f t="shared" si="22"/>
        <v>0.44663382594417078</v>
      </c>
      <c r="H891" s="9">
        <v>100</v>
      </c>
      <c r="I891" s="10">
        <v>245</v>
      </c>
      <c r="J891" s="8">
        <v>180</v>
      </c>
      <c r="K891" s="52">
        <f>J891/I891</f>
        <v>0.73469387755102045</v>
      </c>
      <c r="L891" s="46">
        <v>72</v>
      </c>
      <c r="M891" s="37"/>
      <c r="N891" s="37"/>
      <c r="O891" s="37"/>
      <c r="P891" s="37"/>
      <c r="Q891" s="37"/>
      <c r="R891" s="37"/>
    </row>
    <row r="892" spans="1:18" s="7" customFormat="1" ht="13" x14ac:dyDescent="0.3">
      <c r="A892" s="8">
        <v>880</v>
      </c>
      <c r="B892" s="8" t="s">
        <v>1658</v>
      </c>
      <c r="C892" s="8" t="s">
        <v>1705</v>
      </c>
      <c r="D892" s="9" t="s">
        <v>1706</v>
      </c>
      <c r="E892" s="10">
        <v>578</v>
      </c>
      <c r="F892" s="8">
        <v>10</v>
      </c>
      <c r="G892" s="49">
        <f t="shared" si="22"/>
        <v>1.7301038062283738E-2</v>
      </c>
      <c r="H892" s="9">
        <v>1</v>
      </c>
      <c r="I892" s="10">
        <v>283</v>
      </c>
      <c r="J892" s="8">
        <v>169</v>
      </c>
      <c r="K892" s="51">
        <f>J892/I892</f>
        <v>0.59717314487632511</v>
      </c>
      <c r="L892" s="46">
        <v>54</v>
      </c>
      <c r="M892" s="37"/>
      <c r="N892" s="37"/>
      <c r="O892" s="37"/>
      <c r="P892" s="37"/>
      <c r="Q892" s="37"/>
      <c r="R892" s="37"/>
    </row>
    <row r="893" spans="1:18" s="7" customFormat="1" ht="13" x14ac:dyDescent="0.3">
      <c r="A893" s="8">
        <v>881</v>
      </c>
      <c r="B893" s="8" t="s">
        <v>1658</v>
      </c>
      <c r="C893" s="8" t="s">
        <v>1707</v>
      </c>
      <c r="D893" s="9" t="s">
        <v>1708</v>
      </c>
      <c r="E893" s="10">
        <v>526</v>
      </c>
      <c r="F893" s="8">
        <v>112</v>
      </c>
      <c r="G893" s="51">
        <f t="shared" si="22"/>
        <v>0.21292775665399238</v>
      </c>
      <c r="H893" s="9">
        <v>31</v>
      </c>
      <c r="I893" s="10">
        <v>229</v>
      </c>
      <c r="J893" s="8">
        <v>145</v>
      </c>
      <c r="K893" s="51">
        <f>J893/I893</f>
        <v>0.63318777292576423</v>
      </c>
      <c r="L893" s="46">
        <v>60</v>
      </c>
      <c r="M893" s="37"/>
      <c r="N893" s="37"/>
      <c r="O893" s="37"/>
      <c r="P893" s="37"/>
      <c r="Q893" s="37"/>
      <c r="R893" s="37"/>
    </row>
    <row r="894" spans="1:18" s="7" customFormat="1" ht="13" x14ac:dyDescent="0.3">
      <c r="A894" s="8">
        <v>882</v>
      </c>
      <c r="B894" s="8" t="s">
        <v>1658</v>
      </c>
      <c r="C894" s="8" t="s">
        <v>1709</v>
      </c>
      <c r="D894" s="9" t="s">
        <v>1710</v>
      </c>
      <c r="E894" s="10">
        <v>15</v>
      </c>
      <c r="F894" s="8">
        <v>8</v>
      </c>
      <c r="G894" s="48">
        <v>0</v>
      </c>
      <c r="H894" s="9">
        <v>4</v>
      </c>
      <c r="I894" s="10">
        <v>6</v>
      </c>
      <c r="J894" s="8">
        <v>3</v>
      </c>
      <c r="K894" s="48">
        <v>0</v>
      </c>
      <c r="L894" s="46">
        <v>2</v>
      </c>
      <c r="M894" s="37"/>
      <c r="N894" s="37"/>
      <c r="O894" s="37"/>
      <c r="P894" s="37"/>
      <c r="Q894" s="37"/>
      <c r="R894" s="37"/>
    </row>
    <row r="895" spans="1:18" s="7" customFormat="1" ht="13" x14ac:dyDescent="0.3">
      <c r="A895" s="8">
        <v>883</v>
      </c>
      <c r="B895" s="8" t="s">
        <v>1658</v>
      </c>
      <c r="C895" s="8" t="s">
        <v>1711</v>
      </c>
      <c r="D895" s="9" t="s">
        <v>1712</v>
      </c>
      <c r="E895" s="10">
        <v>488</v>
      </c>
      <c r="F895" s="8">
        <v>214</v>
      </c>
      <c r="G895" s="52">
        <f>F895/E895</f>
        <v>0.43852459016393441</v>
      </c>
      <c r="H895" s="9">
        <v>107</v>
      </c>
      <c r="I895" s="10">
        <v>211</v>
      </c>
      <c r="J895" s="8">
        <v>149</v>
      </c>
      <c r="K895" s="52">
        <f>J895/I895</f>
        <v>0.70616113744075826</v>
      </c>
      <c r="L895" s="46">
        <v>60</v>
      </c>
      <c r="M895" s="37"/>
      <c r="N895" s="37"/>
      <c r="O895" s="37"/>
      <c r="P895" s="37"/>
      <c r="Q895" s="37"/>
      <c r="R895" s="37"/>
    </row>
    <row r="896" spans="1:18" s="7" customFormat="1" ht="13" x14ac:dyDescent="0.3">
      <c r="A896" s="8">
        <v>884</v>
      </c>
      <c r="B896" s="8" t="s">
        <v>1658</v>
      </c>
      <c r="C896" s="8" t="s">
        <v>1713</v>
      </c>
      <c r="D896" s="9" t="s">
        <v>1714</v>
      </c>
      <c r="E896" s="10">
        <v>14</v>
      </c>
      <c r="F896" s="8">
        <v>7</v>
      </c>
      <c r="G896" s="48">
        <v>0</v>
      </c>
      <c r="H896" s="9">
        <v>3</v>
      </c>
      <c r="I896" s="10">
        <v>8</v>
      </c>
      <c r="J896" s="8">
        <v>7</v>
      </c>
      <c r="K896" s="48">
        <v>0</v>
      </c>
      <c r="L896" s="46">
        <v>1</v>
      </c>
      <c r="M896" s="37"/>
      <c r="N896" s="37"/>
      <c r="O896" s="37"/>
      <c r="P896" s="37"/>
      <c r="Q896" s="37"/>
      <c r="R896" s="37"/>
    </row>
    <row r="897" spans="1:18" s="7" customFormat="1" ht="13" x14ac:dyDescent="0.3">
      <c r="A897" s="8">
        <v>885</v>
      </c>
      <c r="B897" s="8" t="s">
        <v>1658</v>
      </c>
      <c r="C897" s="8" t="s">
        <v>1715</v>
      </c>
      <c r="D897" s="9" t="s">
        <v>1716</v>
      </c>
      <c r="E897" s="10">
        <v>710</v>
      </c>
      <c r="F897" s="8">
        <v>462</v>
      </c>
      <c r="G897" s="52">
        <f t="shared" ref="G897:G928" si="23">F897/E897</f>
        <v>0.6507042253521127</v>
      </c>
      <c r="H897" s="9">
        <v>233</v>
      </c>
      <c r="I897" s="10">
        <v>356</v>
      </c>
      <c r="J897" s="8">
        <v>262</v>
      </c>
      <c r="K897" s="52">
        <f>J897/I897</f>
        <v>0.7359550561797753</v>
      </c>
      <c r="L897" s="46">
        <v>124</v>
      </c>
      <c r="M897" s="37"/>
      <c r="N897" s="37"/>
      <c r="O897" s="37"/>
      <c r="P897" s="37"/>
      <c r="Q897" s="37"/>
      <c r="R897" s="37"/>
    </row>
    <row r="898" spans="1:18" s="7" customFormat="1" ht="13" x14ac:dyDescent="0.3">
      <c r="A898" s="8">
        <v>886</v>
      </c>
      <c r="B898" s="8" t="s">
        <v>1658</v>
      </c>
      <c r="C898" s="8" t="s">
        <v>1717</v>
      </c>
      <c r="D898" s="9" t="s">
        <v>1718</v>
      </c>
      <c r="E898" s="10">
        <v>289</v>
      </c>
      <c r="F898" s="8">
        <v>186</v>
      </c>
      <c r="G898" s="52">
        <f t="shared" si="23"/>
        <v>0.643598615916955</v>
      </c>
      <c r="H898" s="9">
        <v>80</v>
      </c>
      <c r="I898" s="10">
        <v>113</v>
      </c>
      <c r="J898" s="8">
        <v>84</v>
      </c>
      <c r="K898" s="52">
        <f>J898/I898</f>
        <v>0.74336283185840712</v>
      </c>
      <c r="L898" s="46">
        <v>29</v>
      </c>
      <c r="M898" s="37"/>
      <c r="N898" s="37"/>
      <c r="O898" s="37"/>
      <c r="P898" s="37"/>
      <c r="Q898" s="37"/>
      <c r="R898" s="37"/>
    </row>
    <row r="899" spans="1:18" s="7" customFormat="1" ht="13" x14ac:dyDescent="0.3">
      <c r="A899" s="8">
        <v>887</v>
      </c>
      <c r="B899" s="8" t="s">
        <v>1658</v>
      </c>
      <c r="C899" s="8" t="s">
        <v>1719</v>
      </c>
      <c r="D899" s="9" t="s">
        <v>1720</v>
      </c>
      <c r="E899" s="10">
        <v>493</v>
      </c>
      <c r="F899" s="8">
        <v>79</v>
      </c>
      <c r="G899" s="49">
        <f t="shared" si="23"/>
        <v>0.16024340770791076</v>
      </c>
      <c r="H899" s="9">
        <v>31</v>
      </c>
      <c r="I899" s="10">
        <v>218</v>
      </c>
      <c r="J899" s="8">
        <v>123</v>
      </c>
      <c r="K899" s="49">
        <f>J899/I899</f>
        <v>0.56422018348623848</v>
      </c>
      <c r="L899" s="46">
        <v>49</v>
      </c>
      <c r="M899" s="37"/>
      <c r="N899" s="37"/>
      <c r="O899" s="37"/>
      <c r="P899" s="37"/>
      <c r="Q899" s="37"/>
      <c r="R899" s="37"/>
    </row>
    <row r="900" spans="1:18" s="7" customFormat="1" ht="13" x14ac:dyDescent="0.3">
      <c r="A900" s="8">
        <v>888</v>
      </c>
      <c r="B900" s="8" t="s">
        <v>1658</v>
      </c>
      <c r="C900" s="8" t="s">
        <v>1721</v>
      </c>
      <c r="D900" s="9" t="s">
        <v>1722</v>
      </c>
      <c r="E900" s="10">
        <v>833</v>
      </c>
      <c r="F900" s="8">
        <v>63</v>
      </c>
      <c r="G900" s="49">
        <f t="shared" si="23"/>
        <v>7.5630252100840331E-2</v>
      </c>
      <c r="H900" s="9">
        <v>25</v>
      </c>
      <c r="I900" s="10">
        <v>403</v>
      </c>
      <c r="J900" s="8">
        <v>215</v>
      </c>
      <c r="K900" s="49">
        <f>J900/I900</f>
        <v>0.53349875930521096</v>
      </c>
      <c r="L900" s="46">
        <v>73</v>
      </c>
      <c r="M900" s="37"/>
      <c r="N900" s="37"/>
      <c r="O900" s="37"/>
      <c r="P900" s="37"/>
      <c r="Q900" s="37"/>
      <c r="R900" s="37"/>
    </row>
    <row r="901" spans="1:18" s="7" customFormat="1" ht="13" x14ac:dyDescent="0.3">
      <c r="A901" s="8">
        <v>889</v>
      </c>
      <c r="B901" s="8" t="s">
        <v>1658</v>
      </c>
      <c r="C901" s="8" t="s">
        <v>1723</v>
      </c>
      <c r="D901" s="9" t="s">
        <v>1724</v>
      </c>
      <c r="E901" s="10">
        <v>566</v>
      </c>
      <c r="F901" s="8">
        <v>255</v>
      </c>
      <c r="G901" s="52">
        <f t="shared" si="23"/>
        <v>0.45053003533568903</v>
      </c>
      <c r="H901" s="9">
        <v>129</v>
      </c>
      <c r="I901" s="10">
        <v>273</v>
      </c>
      <c r="J901" s="8">
        <v>178</v>
      </c>
      <c r="K901" s="51">
        <f>J901/I901</f>
        <v>0.65201465201465203</v>
      </c>
      <c r="L901" s="46">
        <v>74</v>
      </c>
      <c r="M901" s="37"/>
      <c r="N901" s="37"/>
      <c r="O901" s="37"/>
      <c r="P901" s="37"/>
      <c r="Q901" s="37"/>
      <c r="R901" s="37"/>
    </row>
    <row r="902" spans="1:18" s="7" customFormat="1" ht="13" x14ac:dyDescent="0.3">
      <c r="A902" s="8">
        <v>890</v>
      </c>
      <c r="B902" s="8" t="s">
        <v>1658</v>
      </c>
      <c r="C902" s="8" t="s">
        <v>1725</v>
      </c>
      <c r="D902" s="9" t="s">
        <v>1726</v>
      </c>
      <c r="E902" s="10">
        <v>436</v>
      </c>
      <c r="F902" s="8">
        <v>26</v>
      </c>
      <c r="G902" s="49">
        <f t="shared" si="23"/>
        <v>5.9633027522935783E-2</v>
      </c>
      <c r="H902" s="9">
        <v>14</v>
      </c>
      <c r="I902" s="10">
        <v>224</v>
      </c>
      <c r="J902" s="8">
        <v>112</v>
      </c>
      <c r="K902" s="49">
        <f>J902/I902</f>
        <v>0.5</v>
      </c>
      <c r="L902" s="46">
        <v>45</v>
      </c>
      <c r="M902" s="37"/>
      <c r="N902" s="37"/>
      <c r="O902" s="37"/>
      <c r="P902" s="37"/>
      <c r="Q902" s="37"/>
      <c r="R902" s="37"/>
    </row>
    <row r="903" spans="1:18" s="7" customFormat="1" ht="13" x14ac:dyDescent="0.3">
      <c r="A903" s="8">
        <v>891</v>
      </c>
      <c r="B903" s="8" t="s">
        <v>1658</v>
      </c>
      <c r="C903" s="8" t="s">
        <v>1727</v>
      </c>
      <c r="D903" s="9" t="s">
        <v>1728</v>
      </c>
      <c r="E903" s="10">
        <v>585</v>
      </c>
      <c r="F903" s="8">
        <v>182</v>
      </c>
      <c r="G903" s="51">
        <f t="shared" si="23"/>
        <v>0.31111111111111112</v>
      </c>
      <c r="H903" s="9">
        <v>144</v>
      </c>
      <c r="I903" s="10">
        <v>258</v>
      </c>
      <c r="J903" s="8">
        <v>164</v>
      </c>
      <c r="K903" s="51">
        <f>J903/I903</f>
        <v>0.63565891472868219</v>
      </c>
      <c r="L903" s="46">
        <v>86</v>
      </c>
      <c r="M903" s="37"/>
      <c r="N903" s="37"/>
      <c r="O903" s="37"/>
      <c r="P903" s="37"/>
      <c r="Q903" s="37"/>
      <c r="R903" s="37"/>
    </row>
    <row r="904" spans="1:18" s="7" customFormat="1" ht="13" x14ac:dyDescent="0.3">
      <c r="A904" s="8">
        <v>892</v>
      </c>
      <c r="B904" s="8" t="s">
        <v>1658</v>
      </c>
      <c r="C904" s="8" t="s">
        <v>1729</v>
      </c>
      <c r="D904" s="9" t="s">
        <v>1730</v>
      </c>
      <c r="E904" s="10">
        <v>405</v>
      </c>
      <c r="F904" s="8">
        <v>52</v>
      </c>
      <c r="G904" s="49">
        <f t="shared" si="23"/>
        <v>0.12839506172839507</v>
      </c>
      <c r="H904" s="9">
        <v>24</v>
      </c>
      <c r="I904" s="10">
        <v>208</v>
      </c>
      <c r="J904" s="8">
        <v>86</v>
      </c>
      <c r="K904" s="49">
        <f>J904/I904</f>
        <v>0.41346153846153844</v>
      </c>
      <c r="L904" s="46">
        <v>32</v>
      </c>
      <c r="M904" s="37"/>
      <c r="N904" s="37"/>
      <c r="O904" s="37"/>
      <c r="P904" s="37"/>
      <c r="Q904" s="37"/>
      <c r="R904" s="37"/>
    </row>
    <row r="905" spans="1:18" s="7" customFormat="1" ht="13" x14ac:dyDescent="0.3">
      <c r="A905" s="8">
        <v>893</v>
      </c>
      <c r="B905" s="8" t="s">
        <v>1658</v>
      </c>
      <c r="C905" s="8" t="s">
        <v>1731</v>
      </c>
      <c r="D905" s="9" t="s">
        <v>1732</v>
      </c>
      <c r="E905" s="10">
        <v>518</v>
      </c>
      <c r="F905" s="8">
        <v>273</v>
      </c>
      <c r="G905" s="52">
        <f t="shared" si="23"/>
        <v>0.52702702702702697</v>
      </c>
      <c r="H905" s="9">
        <v>136</v>
      </c>
      <c r="I905" s="10">
        <v>217</v>
      </c>
      <c r="J905" s="8">
        <v>143</v>
      </c>
      <c r="K905" s="51">
        <f>J905/I905</f>
        <v>0.65898617511520741</v>
      </c>
      <c r="L905" s="46">
        <v>68</v>
      </c>
      <c r="M905" s="37"/>
      <c r="N905" s="37"/>
      <c r="O905" s="37"/>
      <c r="P905" s="37"/>
      <c r="Q905" s="37"/>
      <c r="R905" s="37"/>
    </row>
    <row r="906" spans="1:18" s="7" customFormat="1" ht="13" x14ac:dyDescent="0.3">
      <c r="A906" s="8">
        <v>894</v>
      </c>
      <c r="B906" s="8" t="s">
        <v>1658</v>
      </c>
      <c r="C906" s="8" t="s">
        <v>1733</v>
      </c>
      <c r="D906" s="9" t="s">
        <v>1734</v>
      </c>
      <c r="E906" s="10">
        <v>531</v>
      </c>
      <c r="F906" s="8">
        <v>230</v>
      </c>
      <c r="G906" s="52">
        <f t="shared" si="23"/>
        <v>0.43314500941619588</v>
      </c>
      <c r="H906" s="9">
        <v>130</v>
      </c>
      <c r="I906" s="10">
        <v>273</v>
      </c>
      <c r="J906" s="8">
        <v>176</v>
      </c>
      <c r="K906" s="51">
        <f>J906/I906</f>
        <v>0.64468864468864473</v>
      </c>
      <c r="L906" s="46">
        <v>87</v>
      </c>
      <c r="M906" s="37"/>
      <c r="N906" s="37"/>
      <c r="O906" s="37"/>
      <c r="P906" s="37"/>
      <c r="Q906" s="37"/>
      <c r="R906" s="37"/>
    </row>
    <row r="907" spans="1:18" s="7" customFormat="1" ht="13" x14ac:dyDescent="0.3">
      <c r="A907" s="8">
        <v>895</v>
      </c>
      <c r="B907" s="8" t="s">
        <v>1658</v>
      </c>
      <c r="C907" s="8" t="s">
        <v>1735</v>
      </c>
      <c r="D907" s="9" t="s">
        <v>1736</v>
      </c>
      <c r="E907" s="10">
        <v>588</v>
      </c>
      <c r="F907" s="8">
        <v>1</v>
      </c>
      <c r="G907" s="49">
        <f t="shared" si="23"/>
        <v>1.7006802721088435E-3</v>
      </c>
      <c r="H907" s="9">
        <v>1</v>
      </c>
      <c r="I907" s="10">
        <v>308</v>
      </c>
      <c r="J907" s="8">
        <v>155</v>
      </c>
      <c r="K907" s="49">
        <f>J907/I907</f>
        <v>0.50324675324675328</v>
      </c>
      <c r="L907" s="46">
        <v>54</v>
      </c>
      <c r="M907" s="37"/>
      <c r="N907" s="37"/>
      <c r="O907" s="37"/>
      <c r="P907" s="37"/>
      <c r="Q907" s="37"/>
      <c r="R907" s="37"/>
    </row>
    <row r="908" spans="1:18" s="7" customFormat="1" ht="13" x14ac:dyDescent="0.3">
      <c r="A908" s="8">
        <v>896</v>
      </c>
      <c r="B908" s="8" t="s">
        <v>1658</v>
      </c>
      <c r="C908" s="8" t="s">
        <v>1737</v>
      </c>
      <c r="D908" s="9" t="s">
        <v>1738</v>
      </c>
      <c r="E908" s="10">
        <v>1038</v>
      </c>
      <c r="F908" s="8">
        <v>552</v>
      </c>
      <c r="G908" s="52">
        <f t="shared" si="23"/>
        <v>0.53179190751445082</v>
      </c>
      <c r="H908" s="9">
        <v>293</v>
      </c>
      <c r="I908" s="10">
        <v>449</v>
      </c>
      <c r="J908" s="8">
        <v>323</v>
      </c>
      <c r="K908" s="52">
        <f>J908/I908</f>
        <v>0.71937639198218262</v>
      </c>
      <c r="L908" s="46">
        <v>96</v>
      </c>
      <c r="M908" s="37"/>
      <c r="N908" s="37"/>
      <c r="O908" s="37"/>
      <c r="P908" s="37"/>
      <c r="Q908" s="37"/>
      <c r="R908" s="37"/>
    </row>
    <row r="909" spans="1:18" s="7" customFormat="1" ht="13" x14ac:dyDescent="0.3">
      <c r="A909" s="8">
        <v>897</v>
      </c>
      <c r="B909" s="8" t="s">
        <v>1658</v>
      </c>
      <c r="C909" s="8" t="s">
        <v>1739</v>
      </c>
      <c r="D909" s="9" t="s">
        <v>1740</v>
      </c>
      <c r="E909" s="10">
        <v>594</v>
      </c>
      <c r="F909" s="8">
        <v>146</v>
      </c>
      <c r="G909" s="51">
        <f t="shared" si="23"/>
        <v>0.24579124579124578</v>
      </c>
      <c r="H909" s="9">
        <v>65</v>
      </c>
      <c r="I909" s="10">
        <v>269</v>
      </c>
      <c r="J909" s="8">
        <v>184</v>
      </c>
      <c r="K909" s="51">
        <f>J909/I909</f>
        <v>0.68401486988847582</v>
      </c>
      <c r="L909" s="46">
        <v>70</v>
      </c>
      <c r="M909" s="37"/>
      <c r="N909" s="37"/>
      <c r="O909" s="37"/>
      <c r="P909" s="37"/>
      <c r="Q909" s="37"/>
      <c r="R909" s="37"/>
    </row>
    <row r="910" spans="1:18" s="7" customFormat="1" ht="13" x14ac:dyDescent="0.3">
      <c r="A910" s="8">
        <v>898</v>
      </c>
      <c r="B910" s="8" t="s">
        <v>1658</v>
      </c>
      <c r="C910" s="8" t="s">
        <v>1741</v>
      </c>
      <c r="D910" s="9" t="s">
        <v>1742</v>
      </c>
      <c r="E910" s="10">
        <v>423</v>
      </c>
      <c r="F910" s="8">
        <v>130</v>
      </c>
      <c r="G910" s="51">
        <f t="shared" si="23"/>
        <v>0.30732860520094563</v>
      </c>
      <c r="H910" s="9">
        <v>78</v>
      </c>
      <c r="I910" s="10">
        <v>188</v>
      </c>
      <c r="J910" s="8">
        <v>121</v>
      </c>
      <c r="K910" s="51">
        <f>J910/I910</f>
        <v>0.6436170212765957</v>
      </c>
      <c r="L910" s="46">
        <v>46</v>
      </c>
      <c r="M910" s="37"/>
      <c r="N910" s="37"/>
      <c r="O910" s="37"/>
      <c r="P910" s="37"/>
      <c r="Q910" s="37"/>
      <c r="R910" s="37"/>
    </row>
    <row r="911" spans="1:18" s="7" customFormat="1" ht="13" x14ac:dyDescent="0.3">
      <c r="A911" s="8">
        <v>899</v>
      </c>
      <c r="B911" s="8" t="s">
        <v>1658</v>
      </c>
      <c r="C911" s="8" t="s">
        <v>1743</v>
      </c>
      <c r="D911" s="9" t="s">
        <v>1744</v>
      </c>
      <c r="E911" s="10">
        <v>148</v>
      </c>
      <c r="F911" s="8">
        <v>76</v>
      </c>
      <c r="G911" s="52">
        <f t="shared" si="23"/>
        <v>0.51351351351351349</v>
      </c>
      <c r="H911" s="9">
        <v>28</v>
      </c>
      <c r="I911" s="10">
        <v>60</v>
      </c>
      <c r="J911" s="8">
        <v>33</v>
      </c>
      <c r="K911" s="49">
        <f>J911/I911</f>
        <v>0.55000000000000004</v>
      </c>
      <c r="L911" s="46">
        <v>20</v>
      </c>
      <c r="M911" s="37"/>
      <c r="N911" s="37"/>
      <c r="O911" s="37"/>
      <c r="P911" s="37"/>
      <c r="Q911" s="37"/>
      <c r="R911" s="37"/>
    </row>
    <row r="912" spans="1:18" s="7" customFormat="1" ht="13" x14ac:dyDescent="0.3">
      <c r="A912" s="8">
        <v>900</v>
      </c>
      <c r="B912" s="8" t="s">
        <v>1658</v>
      </c>
      <c r="C912" s="8" t="s">
        <v>1745</v>
      </c>
      <c r="D912" s="9" t="s">
        <v>1746</v>
      </c>
      <c r="E912" s="10">
        <v>707</v>
      </c>
      <c r="F912" s="8">
        <v>50</v>
      </c>
      <c r="G912" s="49">
        <f t="shared" si="23"/>
        <v>7.0721357850070721E-2</v>
      </c>
      <c r="H912" s="9">
        <v>28</v>
      </c>
      <c r="I912" s="10">
        <v>396</v>
      </c>
      <c r="J912" s="8">
        <v>288</v>
      </c>
      <c r="K912" s="52">
        <f>J912/I912</f>
        <v>0.72727272727272729</v>
      </c>
      <c r="L912" s="46">
        <v>102</v>
      </c>
      <c r="M912" s="37"/>
      <c r="N912" s="37"/>
      <c r="O912" s="37"/>
      <c r="P912" s="37"/>
      <c r="Q912" s="37"/>
      <c r="R912" s="37"/>
    </row>
    <row r="913" spans="1:18" s="7" customFormat="1" ht="13" x14ac:dyDescent="0.3">
      <c r="A913" s="8">
        <v>901</v>
      </c>
      <c r="B913" s="8" t="s">
        <v>1658</v>
      </c>
      <c r="C913" s="8" t="s">
        <v>1747</v>
      </c>
      <c r="D913" s="9" t="s">
        <v>1748</v>
      </c>
      <c r="E913" s="10">
        <v>138</v>
      </c>
      <c r="F913" s="8">
        <v>9</v>
      </c>
      <c r="G913" s="49">
        <f t="shared" si="23"/>
        <v>6.5217391304347824E-2</v>
      </c>
      <c r="H913" s="9">
        <v>2</v>
      </c>
      <c r="I913" s="10">
        <v>55</v>
      </c>
      <c r="J913" s="8">
        <v>26</v>
      </c>
      <c r="K913" s="49">
        <f>J913/I913</f>
        <v>0.47272727272727272</v>
      </c>
      <c r="L913" s="46">
        <v>5</v>
      </c>
      <c r="M913" s="37"/>
      <c r="N913" s="37"/>
      <c r="O913" s="37"/>
      <c r="P913" s="37"/>
      <c r="Q913" s="37"/>
      <c r="R913" s="37"/>
    </row>
    <row r="914" spans="1:18" s="7" customFormat="1" ht="13" x14ac:dyDescent="0.3">
      <c r="A914" s="8">
        <v>902</v>
      </c>
      <c r="B914" s="8" t="s">
        <v>1658</v>
      </c>
      <c r="C914" s="8" t="s">
        <v>1749</v>
      </c>
      <c r="D914" s="9" t="s">
        <v>1750</v>
      </c>
      <c r="E914" s="10">
        <v>193</v>
      </c>
      <c r="F914" s="8">
        <v>5</v>
      </c>
      <c r="G914" s="49">
        <f t="shared" si="23"/>
        <v>2.5906735751295335E-2</v>
      </c>
      <c r="H914" s="9">
        <v>4</v>
      </c>
      <c r="I914" s="10">
        <v>118</v>
      </c>
      <c r="J914" s="8">
        <v>75</v>
      </c>
      <c r="K914" s="51">
        <f>J914/I914</f>
        <v>0.63559322033898302</v>
      </c>
      <c r="L914" s="46">
        <v>23</v>
      </c>
      <c r="M914" s="37"/>
      <c r="N914" s="37"/>
      <c r="O914" s="37"/>
      <c r="P914" s="37"/>
      <c r="Q914" s="37"/>
      <c r="R914" s="37"/>
    </row>
    <row r="915" spans="1:18" s="7" customFormat="1" ht="13" x14ac:dyDescent="0.3">
      <c r="A915" s="8">
        <v>903</v>
      </c>
      <c r="B915" s="8" t="s">
        <v>1658</v>
      </c>
      <c r="C915" s="8" t="s">
        <v>1751</v>
      </c>
      <c r="D915" s="9" t="s">
        <v>1752</v>
      </c>
      <c r="E915" s="10">
        <v>298</v>
      </c>
      <c r="F915" s="8">
        <v>108</v>
      </c>
      <c r="G915" s="51">
        <f t="shared" si="23"/>
        <v>0.36241610738255031</v>
      </c>
      <c r="H915" s="9">
        <v>64</v>
      </c>
      <c r="I915" s="10">
        <v>147</v>
      </c>
      <c r="J915" s="8">
        <v>94</v>
      </c>
      <c r="K915" s="51">
        <f>J915/I915</f>
        <v>0.63945578231292521</v>
      </c>
      <c r="L915" s="46">
        <v>47</v>
      </c>
      <c r="M915" s="37"/>
      <c r="N915" s="37"/>
      <c r="O915" s="37"/>
      <c r="P915" s="37"/>
      <c r="Q915" s="37"/>
      <c r="R915" s="37"/>
    </row>
    <row r="916" spans="1:18" s="7" customFormat="1" ht="13" x14ac:dyDescent="0.3">
      <c r="A916" s="8">
        <v>904</v>
      </c>
      <c r="B916" s="8" t="s">
        <v>1658</v>
      </c>
      <c r="C916" s="8" t="s">
        <v>1753</v>
      </c>
      <c r="D916" s="9" t="s">
        <v>1754</v>
      </c>
      <c r="E916" s="10">
        <v>775</v>
      </c>
      <c r="F916" s="8">
        <v>287</v>
      </c>
      <c r="G916" s="51">
        <f t="shared" si="23"/>
        <v>0.37032258064516127</v>
      </c>
      <c r="H916" s="9">
        <v>127</v>
      </c>
      <c r="I916" s="10">
        <v>361</v>
      </c>
      <c r="J916" s="8">
        <v>225</v>
      </c>
      <c r="K916" s="51">
        <f>J916/I916</f>
        <v>0.62326869806094187</v>
      </c>
      <c r="L916" s="46">
        <v>99</v>
      </c>
      <c r="M916" s="37"/>
      <c r="N916" s="37"/>
      <c r="O916" s="37"/>
      <c r="P916" s="37"/>
      <c r="Q916" s="37"/>
      <c r="R916" s="37"/>
    </row>
    <row r="917" spans="1:18" s="7" customFormat="1" ht="13" x14ac:dyDescent="0.3">
      <c r="A917" s="8">
        <v>905</v>
      </c>
      <c r="B917" s="8" t="s">
        <v>1658</v>
      </c>
      <c r="C917" s="8" t="s">
        <v>1755</v>
      </c>
      <c r="D917" s="9" t="s">
        <v>1756</v>
      </c>
      <c r="E917" s="10">
        <v>416</v>
      </c>
      <c r="F917" s="8">
        <v>37</v>
      </c>
      <c r="G917" s="49">
        <f t="shared" si="23"/>
        <v>8.8942307692307696E-2</v>
      </c>
      <c r="H917" s="9">
        <v>28</v>
      </c>
      <c r="I917" s="10">
        <v>227</v>
      </c>
      <c r="J917" s="8">
        <v>125</v>
      </c>
      <c r="K917" s="49">
        <f>J917/I917</f>
        <v>0.5506607929515418</v>
      </c>
      <c r="L917" s="46">
        <v>66</v>
      </c>
      <c r="M917" s="37"/>
      <c r="N917" s="37"/>
      <c r="O917" s="37"/>
      <c r="P917" s="37"/>
      <c r="Q917" s="37"/>
      <c r="R917" s="37"/>
    </row>
    <row r="918" spans="1:18" s="7" customFormat="1" ht="13" x14ac:dyDescent="0.3">
      <c r="A918" s="8">
        <v>906</v>
      </c>
      <c r="B918" s="8" t="s">
        <v>1658</v>
      </c>
      <c r="C918" s="8" t="s">
        <v>1757</v>
      </c>
      <c r="D918" s="9" t="s">
        <v>1758</v>
      </c>
      <c r="E918" s="10">
        <v>145</v>
      </c>
      <c r="F918" s="8">
        <v>2</v>
      </c>
      <c r="G918" s="49">
        <f t="shared" si="23"/>
        <v>1.3793103448275862E-2</v>
      </c>
      <c r="H918" s="9">
        <v>1</v>
      </c>
      <c r="I918" s="10">
        <v>63</v>
      </c>
      <c r="J918" s="8">
        <v>35</v>
      </c>
      <c r="K918" s="49">
        <f>J918/I918</f>
        <v>0.55555555555555558</v>
      </c>
      <c r="L918" s="46">
        <v>8</v>
      </c>
      <c r="M918" s="37"/>
      <c r="N918" s="37"/>
      <c r="O918" s="37"/>
      <c r="P918" s="37"/>
      <c r="Q918" s="37"/>
      <c r="R918" s="37"/>
    </row>
    <row r="919" spans="1:18" s="7" customFormat="1" ht="13" x14ac:dyDescent="0.3">
      <c r="A919" s="8">
        <v>907</v>
      </c>
      <c r="B919" s="8" t="s">
        <v>1658</v>
      </c>
      <c r="C919" s="8" t="s">
        <v>1759</v>
      </c>
      <c r="D919" s="9" t="s">
        <v>1760</v>
      </c>
      <c r="E919" s="10">
        <v>410</v>
      </c>
      <c r="F919" s="8">
        <v>114</v>
      </c>
      <c r="G919" s="51">
        <f t="shared" si="23"/>
        <v>0.2780487804878049</v>
      </c>
      <c r="H919" s="9">
        <v>93</v>
      </c>
      <c r="I919" s="10">
        <v>192</v>
      </c>
      <c r="J919" s="8">
        <v>139</v>
      </c>
      <c r="K919" s="52">
        <f>J919/I919</f>
        <v>0.72395833333333337</v>
      </c>
      <c r="L919" s="46">
        <v>57</v>
      </c>
      <c r="M919" s="37"/>
      <c r="N919" s="37"/>
      <c r="O919" s="37"/>
      <c r="P919" s="37"/>
      <c r="Q919" s="37"/>
      <c r="R919" s="37"/>
    </row>
    <row r="920" spans="1:18" s="7" customFormat="1" ht="13" x14ac:dyDescent="0.3">
      <c r="A920" s="8">
        <v>908</v>
      </c>
      <c r="B920" s="8" t="s">
        <v>1658</v>
      </c>
      <c r="C920" s="8" t="s">
        <v>1761</v>
      </c>
      <c r="D920" s="9" t="s">
        <v>1762</v>
      </c>
      <c r="E920" s="10">
        <v>309</v>
      </c>
      <c r="F920" s="8">
        <v>151</v>
      </c>
      <c r="G920" s="52">
        <f t="shared" si="23"/>
        <v>0.48867313915857608</v>
      </c>
      <c r="H920" s="9">
        <v>43</v>
      </c>
      <c r="I920" s="10">
        <v>172</v>
      </c>
      <c r="J920" s="8">
        <v>109</v>
      </c>
      <c r="K920" s="51">
        <f>J920/I920</f>
        <v>0.63372093023255816</v>
      </c>
      <c r="L920" s="46">
        <v>24</v>
      </c>
      <c r="M920" s="37"/>
      <c r="N920" s="37"/>
      <c r="O920" s="37"/>
      <c r="P920" s="37"/>
      <c r="Q920" s="37"/>
      <c r="R920" s="37"/>
    </row>
    <row r="921" spans="1:18" s="7" customFormat="1" ht="13" x14ac:dyDescent="0.3">
      <c r="A921" s="8">
        <v>909</v>
      </c>
      <c r="B921" s="8" t="s">
        <v>1658</v>
      </c>
      <c r="C921" s="8" t="s">
        <v>1763</v>
      </c>
      <c r="D921" s="9" t="s">
        <v>1764</v>
      </c>
      <c r="E921" s="10">
        <v>543</v>
      </c>
      <c r="F921" s="8">
        <v>183</v>
      </c>
      <c r="G921" s="51">
        <f t="shared" si="23"/>
        <v>0.33701657458563539</v>
      </c>
      <c r="H921" s="9">
        <v>88</v>
      </c>
      <c r="I921" s="10">
        <v>236</v>
      </c>
      <c r="J921" s="8">
        <v>149</v>
      </c>
      <c r="K921" s="51">
        <f>J921/I921</f>
        <v>0.63135593220338981</v>
      </c>
      <c r="L921" s="46">
        <v>55</v>
      </c>
      <c r="M921" s="37"/>
      <c r="N921" s="37"/>
      <c r="O921" s="37"/>
      <c r="P921" s="37"/>
      <c r="Q921" s="37"/>
      <c r="R921" s="37"/>
    </row>
    <row r="922" spans="1:18" s="7" customFormat="1" ht="13" x14ac:dyDescent="0.3">
      <c r="A922" s="8">
        <v>910</v>
      </c>
      <c r="B922" s="8" t="s">
        <v>1658</v>
      </c>
      <c r="C922" s="8" t="s">
        <v>1765</v>
      </c>
      <c r="D922" s="9" t="s">
        <v>1766</v>
      </c>
      <c r="E922" s="10">
        <v>807</v>
      </c>
      <c r="F922" s="8">
        <v>455</v>
      </c>
      <c r="G922" s="52">
        <f t="shared" si="23"/>
        <v>0.56381660470879802</v>
      </c>
      <c r="H922" s="9">
        <v>217</v>
      </c>
      <c r="I922" s="10">
        <v>348</v>
      </c>
      <c r="J922" s="8">
        <v>223</v>
      </c>
      <c r="K922" s="51">
        <f>J922/I922</f>
        <v>0.64080459770114939</v>
      </c>
      <c r="L922" s="46">
        <v>93</v>
      </c>
      <c r="M922" s="37"/>
      <c r="N922" s="37"/>
      <c r="O922" s="37"/>
      <c r="P922" s="37"/>
      <c r="Q922" s="37"/>
      <c r="R922" s="37"/>
    </row>
    <row r="923" spans="1:18" s="7" customFormat="1" ht="13" x14ac:dyDescent="0.3">
      <c r="A923" s="8">
        <v>911</v>
      </c>
      <c r="B923" s="8" t="s">
        <v>1658</v>
      </c>
      <c r="C923" s="8" t="s">
        <v>1767</v>
      </c>
      <c r="D923" s="9" t="s">
        <v>1768</v>
      </c>
      <c r="E923" s="10">
        <v>786</v>
      </c>
      <c r="F923" s="8">
        <v>211</v>
      </c>
      <c r="G923" s="51">
        <f t="shared" si="23"/>
        <v>0.26844783715012721</v>
      </c>
      <c r="H923" s="9">
        <v>114</v>
      </c>
      <c r="I923" s="10">
        <v>347</v>
      </c>
      <c r="J923" s="8">
        <v>181</v>
      </c>
      <c r="K923" s="49">
        <f>J923/I923</f>
        <v>0.52161383285302598</v>
      </c>
      <c r="L923" s="46">
        <v>80</v>
      </c>
      <c r="M923" s="37"/>
      <c r="N923" s="37"/>
      <c r="O923" s="37"/>
      <c r="P923" s="37"/>
      <c r="Q923" s="37"/>
      <c r="R923" s="37"/>
    </row>
    <row r="924" spans="1:18" s="7" customFormat="1" ht="13" x14ac:dyDescent="0.3">
      <c r="A924" s="8">
        <v>912</v>
      </c>
      <c r="B924" s="8" t="s">
        <v>1658</v>
      </c>
      <c r="C924" s="8" t="s">
        <v>1769</v>
      </c>
      <c r="D924" s="9" t="s">
        <v>1770</v>
      </c>
      <c r="E924" s="10">
        <v>652</v>
      </c>
      <c r="F924" s="8">
        <v>343</v>
      </c>
      <c r="G924" s="52">
        <f t="shared" si="23"/>
        <v>0.5260736196319018</v>
      </c>
      <c r="H924" s="9">
        <v>180</v>
      </c>
      <c r="I924" s="10">
        <v>299</v>
      </c>
      <c r="J924" s="8">
        <v>204</v>
      </c>
      <c r="K924" s="51">
        <f>J924/I924</f>
        <v>0.68227424749163879</v>
      </c>
      <c r="L924" s="46">
        <v>85</v>
      </c>
      <c r="M924" s="37"/>
      <c r="N924" s="37"/>
      <c r="O924" s="37"/>
      <c r="P924" s="37"/>
      <c r="Q924" s="37"/>
      <c r="R924" s="37"/>
    </row>
    <row r="925" spans="1:18" s="7" customFormat="1" ht="13" x14ac:dyDescent="0.3">
      <c r="A925" s="8">
        <v>913</v>
      </c>
      <c r="B925" s="8" t="s">
        <v>1658</v>
      </c>
      <c r="C925" s="8" t="s">
        <v>1771</v>
      </c>
      <c r="D925" s="9" t="s">
        <v>1772</v>
      </c>
      <c r="E925" s="10">
        <v>357</v>
      </c>
      <c r="F925" s="8">
        <v>127</v>
      </c>
      <c r="G925" s="51">
        <f t="shared" si="23"/>
        <v>0.35574229691876752</v>
      </c>
      <c r="H925" s="9">
        <v>64</v>
      </c>
      <c r="I925" s="10">
        <v>195</v>
      </c>
      <c r="J925" s="8">
        <v>107</v>
      </c>
      <c r="K925" s="49">
        <f>J925/I925</f>
        <v>0.54871794871794877</v>
      </c>
      <c r="L925" s="46">
        <v>51</v>
      </c>
      <c r="M925" s="37"/>
      <c r="N925" s="37"/>
      <c r="O925" s="37"/>
      <c r="P925" s="37"/>
      <c r="Q925" s="37"/>
      <c r="R925" s="37"/>
    </row>
    <row r="926" spans="1:18" s="7" customFormat="1" ht="13" x14ac:dyDescent="0.3">
      <c r="A926" s="8">
        <v>914</v>
      </c>
      <c r="B926" s="8" t="s">
        <v>1658</v>
      </c>
      <c r="C926" s="8" t="s">
        <v>1773</v>
      </c>
      <c r="D926" s="9" t="s">
        <v>1774</v>
      </c>
      <c r="E926" s="10">
        <v>277</v>
      </c>
      <c r="F926" s="8">
        <v>122</v>
      </c>
      <c r="G926" s="52">
        <f t="shared" si="23"/>
        <v>0.44043321299638988</v>
      </c>
      <c r="H926" s="9">
        <v>59</v>
      </c>
      <c r="I926" s="10">
        <v>106</v>
      </c>
      <c r="J926" s="8">
        <v>74</v>
      </c>
      <c r="K926" s="51">
        <f>J926/I926</f>
        <v>0.69811320754716977</v>
      </c>
      <c r="L926" s="46">
        <v>30</v>
      </c>
      <c r="M926" s="37"/>
      <c r="N926" s="37"/>
      <c r="O926" s="37"/>
      <c r="P926" s="37"/>
      <c r="Q926" s="37"/>
      <c r="R926" s="37"/>
    </row>
    <row r="927" spans="1:18" s="7" customFormat="1" ht="13" x14ac:dyDescent="0.3">
      <c r="A927" s="8">
        <v>915</v>
      </c>
      <c r="B927" s="8" t="s">
        <v>1658</v>
      </c>
      <c r="C927" s="8" t="s">
        <v>1775</v>
      </c>
      <c r="D927" s="9" t="s">
        <v>1776</v>
      </c>
      <c r="E927" s="10">
        <v>515</v>
      </c>
      <c r="F927" s="8">
        <v>150</v>
      </c>
      <c r="G927" s="51">
        <f t="shared" si="23"/>
        <v>0.29126213592233008</v>
      </c>
      <c r="H927" s="9">
        <v>51</v>
      </c>
      <c r="I927" s="10">
        <v>232</v>
      </c>
      <c r="J927" s="8">
        <v>89</v>
      </c>
      <c r="K927" s="49">
        <f>J927/I927</f>
        <v>0.38362068965517243</v>
      </c>
      <c r="L927" s="46">
        <v>32</v>
      </c>
      <c r="M927" s="37"/>
      <c r="N927" s="37"/>
      <c r="O927" s="37"/>
      <c r="P927" s="37"/>
      <c r="Q927" s="37"/>
      <c r="R927" s="37"/>
    </row>
    <row r="928" spans="1:18" s="7" customFormat="1" ht="13" x14ac:dyDescent="0.3">
      <c r="A928" s="8">
        <v>916</v>
      </c>
      <c r="B928" s="8" t="s">
        <v>1658</v>
      </c>
      <c r="C928" s="8" t="s">
        <v>1777</v>
      </c>
      <c r="D928" s="9" t="s">
        <v>1778</v>
      </c>
      <c r="E928" s="10">
        <v>1412</v>
      </c>
      <c r="F928" s="8">
        <v>92</v>
      </c>
      <c r="G928" s="49">
        <f t="shared" si="23"/>
        <v>6.5155807365439092E-2</v>
      </c>
      <c r="H928" s="9">
        <v>51</v>
      </c>
      <c r="I928" s="10">
        <v>636</v>
      </c>
      <c r="J928" s="8">
        <v>327</v>
      </c>
      <c r="K928" s="49">
        <f>J928/I928</f>
        <v>0.51415094339622647</v>
      </c>
      <c r="L928" s="46">
        <v>113</v>
      </c>
      <c r="M928" s="37"/>
      <c r="N928" s="37"/>
      <c r="O928" s="37"/>
      <c r="P928" s="37"/>
      <c r="Q928" s="37"/>
      <c r="R928" s="37"/>
    </row>
    <row r="929" spans="1:18" s="7" customFormat="1" ht="13" x14ac:dyDescent="0.3">
      <c r="A929" s="8">
        <v>917</v>
      </c>
      <c r="B929" s="8" t="s">
        <v>1658</v>
      </c>
      <c r="C929" s="8" t="s">
        <v>1779</v>
      </c>
      <c r="D929" s="9" t="s">
        <v>1780</v>
      </c>
      <c r="E929" s="10">
        <v>484</v>
      </c>
      <c r="F929" s="8">
        <v>45</v>
      </c>
      <c r="G929" s="49">
        <f t="shared" ref="G929:G960" si="24">F929/E929</f>
        <v>9.2975206611570244E-2</v>
      </c>
      <c r="H929" s="9">
        <v>31</v>
      </c>
      <c r="I929" s="10">
        <v>249</v>
      </c>
      <c r="J929" s="8">
        <v>114</v>
      </c>
      <c r="K929" s="49">
        <f>J929/I929</f>
        <v>0.45783132530120479</v>
      </c>
      <c r="L929" s="46">
        <v>41</v>
      </c>
      <c r="M929" s="37"/>
      <c r="N929" s="37"/>
      <c r="O929" s="37"/>
      <c r="P929" s="37"/>
      <c r="Q929" s="37"/>
      <c r="R929" s="37"/>
    </row>
    <row r="930" spans="1:18" s="7" customFormat="1" ht="13" x14ac:dyDescent="0.3">
      <c r="A930" s="8">
        <v>918</v>
      </c>
      <c r="B930" s="8" t="s">
        <v>1658</v>
      </c>
      <c r="C930" s="8" t="s">
        <v>1781</v>
      </c>
      <c r="D930" s="9" t="s">
        <v>1782</v>
      </c>
      <c r="E930" s="10">
        <v>682</v>
      </c>
      <c r="F930" s="8">
        <v>237</v>
      </c>
      <c r="G930" s="51">
        <f t="shared" si="24"/>
        <v>0.34750733137829914</v>
      </c>
      <c r="H930" s="9">
        <v>144</v>
      </c>
      <c r="I930" s="10">
        <v>269</v>
      </c>
      <c r="J930" s="8">
        <v>129</v>
      </c>
      <c r="K930" s="49">
        <f>J930/I930</f>
        <v>0.4795539033457249</v>
      </c>
      <c r="L930" s="46">
        <v>65</v>
      </c>
      <c r="M930" s="37"/>
      <c r="N930" s="37"/>
      <c r="O930" s="37"/>
      <c r="P930" s="37"/>
      <c r="Q930" s="37"/>
      <c r="R930" s="37"/>
    </row>
    <row r="931" spans="1:18" s="7" customFormat="1" ht="13" x14ac:dyDescent="0.3">
      <c r="A931" s="8">
        <v>919</v>
      </c>
      <c r="B931" s="8" t="s">
        <v>1658</v>
      </c>
      <c r="C931" s="8" t="s">
        <v>1783</v>
      </c>
      <c r="D931" s="9" t="s">
        <v>1784</v>
      </c>
      <c r="E931" s="10">
        <v>665</v>
      </c>
      <c r="F931" s="8">
        <v>219</v>
      </c>
      <c r="G931" s="51">
        <f t="shared" si="24"/>
        <v>0.32932330827067668</v>
      </c>
      <c r="H931" s="9">
        <v>158</v>
      </c>
      <c r="I931" s="10">
        <v>364</v>
      </c>
      <c r="J931" s="8">
        <v>250</v>
      </c>
      <c r="K931" s="51">
        <f>J931/I931</f>
        <v>0.68681318681318682</v>
      </c>
      <c r="L931" s="46">
        <v>73</v>
      </c>
      <c r="M931" s="37"/>
      <c r="N931" s="37"/>
      <c r="O931" s="37"/>
      <c r="P931" s="37"/>
      <c r="Q931" s="37"/>
      <c r="R931" s="37"/>
    </row>
    <row r="932" spans="1:18" s="7" customFormat="1" ht="13" x14ac:dyDescent="0.3">
      <c r="A932" s="8">
        <v>920</v>
      </c>
      <c r="B932" s="8" t="s">
        <v>1658</v>
      </c>
      <c r="C932" s="8" t="s">
        <v>1785</v>
      </c>
      <c r="D932" s="9" t="s">
        <v>1786</v>
      </c>
      <c r="E932" s="10">
        <v>143</v>
      </c>
      <c r="F932" s="8">
        <v>106</v>
      </c>
      <c r="G932" s="52">
        <f t="shared" si="24"/>
        <v>0.74125874125874125</v>
      </c>
      <c r="H932" s="9">
        <v>24</v>
      </c>
      <c r="I932" s="10">
        <v>55</v>
      </c>
      <c r="J932" s="8">
        <v>43</v>
      </c>
      <c r="K932" s="52">
        <f>J932/I932</f>
        <v>0.78181818181818186</v>
      </c>
      <c r="L932" s="46">
        <v>13</v>
      </c>
      <c r="M932" s="37"/>
      <c r="N932" s="37"/>
      <c r="O932" s="37"/>
      <c r="P932" s="37"/>
      <c r="Q932" s="37"/>
      <c r="R932" s="37"/>
    </row>
    <row r="933" spans="1:18" s="7" customFormat="1" ht="13" x14ac:dyDescent="0.3">
      <c r="A933" s="8">
        <v>921</v>
      </c>
      <c r="B933" s="8" t="s">
        <v>1658</v>
      </c>
      <c r="C933" s="8" t="s">
        <v>1787</v>
      </c>
      <c r="D933" s="9" t="s">
        <v>1788</v>
      </c>
      <c r="E933" s="10">
        <v>791</v>
      </c>
      <c r="F933" s="8">
        <v>164</v>
      </c>
      <c r="G933" s="51">
        <f t="shared" si="24"/>
        <v>0.20733249051833122</v>
      </c>
      <c r="H933" s="9">
        <v>70</v>
      </c>
      <c r="I933" s="10">
        <v>461</v>
      </c>
      <c r="J933" s="8">
        <v>221</v>
      </c>
      <c r="K933" s="49">
        <f>J933/I933</f>
        <v>0.4793926247288503</v>
      </c>
      <c r="L933" s="46">
        <v>73</v>
      </c>
      <c r="M933" s="37"/>
      <c r="N933" s="37"/>
      <c r="O933" s="37"/>
      <c r="P933" s="37"/>
      <c r="Q933" s="37"/>
      <c r="R933" s="37"/>
    </row>
    <row r="934" spans="1:18" s="7" customFormat="1" ht="13" x14ac:dyDescent="0.3">
      <c r="A934" s="8">
        <v>922</v>
      </c>
      <c r="B934" s="8" t="s">
        <v>1658</v>
      </c>
      <c r="C934" s="8" t="s">
        <v>1789</v>
      </c>
      <c r="D934" s="9" t="s">
        <v>1790</v>
      </c>
      <c r="E934" s="10">
        <v>532</v>
      </c>
      <c r="F934" s="8">
        <v>141</v>
      </c>
      <c r="G934" s="51">
        <f t="shared" si="24"/>
        <v>0.26503759398496241</v>
      </c>
      <c r="H934" s="9">
        <v>57</v>
      </c>
      <c r="I934" s="10">
        <v>260</v>
      </c>
      <c r="J934" s="8">
        <v>133</v>
      </c>
      <c r="K934" s="49">
        <f>J934/I934</f>
        <v>0.5115384615384615</v>
      </c>
      <c r="L934" s="46">
        <v>53</v>
      </c>
      <c r="M934" s="37"/>
      <c r="N934" s="37"/>
      <c r="O934" s="37"/>
      <c r="P934" s="37"/>
      <c r="Q934" s="37"/>
      <c r="R934" s="37"/>
    </row>
    <row r="935" spans="1:18" s="7" customFormat="1" ht="13" x14ac:dyDescent="0.3">
      <c r="A935" s="8">
        <v>923</v>
      </c>
      <c r="B935" s="8" t="s">
        <v>1658</v>
      </c>
      <c r="C935" s="8" t="s">
        <v>1791</v>
      </c>
      <c r="D935" s="9" t="s">
        <v>1792</v>
      </c>
      <c r="E935" s="10">
        <v>533</v>
      </c>
      <c r="F935" s="8">
        <v>221</v>
      </c>
      <c r="G935" s="52">
        <f t="shared" si="24"/>
        <v>0.41463414634146339</v>
      </c>
      <c r="H935" s="9">
        <v>119</v>
      </c>
      <c r="I935" s="10">
        <v>252</v>
      </c>
      <c r="J935" s="8">
        <v>144</v>
      </c>
      <c r="K935" s="49">
        <f>J935/I935</f>
        <v>0.5714285714285714</v>
      </c>
      <c r="L935" s="46">
        <v>55</v>
      </c>
      <c r="M935" s="37"/>
      <c r="N935" s="37"/>
      <c r="O935" s="37"/>
      <c r="P935" s="37"/>
      <c r="Q935" s="37"/>
      <c r="R935" s="37"/>
    </row>
    <row r="936" spans="1:18" s="7" customFormat="1" ht="13" x14ac:dyDescent="0.3">
      <c r="A936" s="8">
        <v>924</v>
      </c>
      <c r="B936" s="8" t="s">
        <v>1658</v>
      </c>
      <c r="C936" s="8" t="s">
        <v>1793</v>
      </c>
      <c r="D936" s="9" t="s">
        <v>1794</v>
      </c>
      <c r="E936" s="10">
        <v>462</v>
      </c>
      <c r="F936" s="8">
        <v>231</v>
      </c>
      <c r="G936" s="52">
        <f t="shared" si="24"/>
        <v>0.5</v>
      </c>
      <c r="H936" s="9">
        <v>104</v>
      </c>
      <c r="I936" s="10">
        <v>236</v>
      </c>
      <c r="J936" s="8">
        <v>168</v>
      </c>
      <c r="K936" s="52">
        <f>J936/I936</f>
        <v>0.71186440677966101</v>
      </c>
      <c r="L936" s="46">
        <v>52</v>
      </c>
      <c r="M936" s="37"/>
      <c r="N936" s="37"/>
      <c r="O936" s="37"/>
      <c r="P936" s="37"/>
      <c r="Q936" s="37"/>
      <c r="R936" s="37"/>
    </row>
    <row r="937" spans="1:18" s="7" customFormat="1" ht="13" x14ac:dyDescent="0.3">
      <c r="A937" s="8">
        <v>925</v>
      </c>
      <c r="B937" s="8" t="s">
        <v>1658</v>
      </c>
      <c r="C937" s="8" t="s">
        <v>1795</v>
      </c>
      <c r="D937" s="9" t="s">
        <v>1796</v>
      </c>
      <c r="E937" s="10">
        <v>793</v>
      </c>
      <c r="F937" s="8">
        <v>13</v>
      </c>
      <c r="G937" s="49">
        <f t="shared" si="24"/>
        <v>1.6393442622950821E-2</v>
      </c>
      <c r="H937" s="9">
        <v>11</v>
      </c>
      <c r="I937" s="10">
        <v>430</v>
      </c>
      <c r="J937" s="8">
        <v>205</v>
      </c>
      <c r="K937" s="49">
        <f>J937/I937</f>
        <v>0.47674418604651164</v>
      </c>
      <c r="L937" s="46">
        <v>79</v>
      </c>
      <c r="M937" s="37"/>
      <c r="N937" s="37"/>
      <c r="O937" s="37"/>
      <c r="P937" s="37"/>
      <c r="Q937" s="37"/>
      <c r="R937" s="37"/>
    </row>
    <row r="938" spans="1:18" s="7" customFormat="1" ht="13" x14ac:dyDescent="0.3">
      <c r="A938" s="8">
        <v>926</v>
      </c>
      <c r="B938" s="8" t="s">
        <v>1658</v>
      </c>
      <c r="C938" s="8" t="s">
        <v>1797</v>
      </c>
      <c r="D938" s="9" t="s">
        <v>1798</v>
      </c>
      <c r="E938" s="10">
        <v>304</v>
      </c>
      <c r="F938" s="8">
        <v>107</v>
      </c>
      <c r="G938" s="51">
        <f t="shared" si="24"/>
        <v>0.35197368421052633</v>
      </c>
      <c r="H938" s="9">
        <v>58</v>
      </c>
      <c r="I938" s="10">
        <v>155</v>
      </c>
      <c r="J938" s="8">
        <v>105</v>
      </c>
      <c r="K938" s="51">
        <f>J938/I938</f>
        <v>0.67741935483870963</v>
      </c>
      <c r="L938" s="46">
        <v>41</v>
      </c>
      <c r="M938" s="37"/>
      <c r="N938" s="37"/>
      <c r="O938" s="37"/>
      <c r="P938" s="37"/>
      <c r="Q938" s="37"/>
      <c r="R938" s="37"/>
    </row>
    <row r="939" spans="1:18" s="7" customFormat="1" ht="13" x14ac:dyDescent="0.3">
      <c r="A939" s="8">
        <v>927</v>
      </c>
      <c r="B939" s="8" t="s">
        <v>1658</v>
      </c>
      <c r="C939" s="8" t="s">
        <v>1799</v>
      </c>
      <c r="D939" s="9" t="s">
        <v>1800</v>
      </c>
      <c r="E939" s="10">
        <v>294</v>
      </c>
      <c r="F939" s="8">
        <v>75</v>
      </c>
      <c r="G939" s="51">
        <f t="shared" si="24"/>
        <v>0.25510204081632654</v>
      </c>
      <c r="H939" s="9">
        <v>61</v>
      </c>
      <c r="I939" s="10">
        <v>137</v>
      </c>
      <c r="J939" s="8">
        <v>78</v>
      </c>
      <c r="K939" s="49">
        <f>J939/I939</f>
        <v>0.56934306569343063</v>
      </c>
      <c r="L939" s="46">
        <v>20</v>
      </c>
      <c r="M939" s="37"/>
      <c r="N939" s="37"/>
      <c r="O939" s="37"/>
      <c r="P939" s="37"/>
      <c r="Q939" s="37"/>
      <c r="R939" s="37"/>
    </row>
    <row r="940" spans="1:18" s="7" customFormat="1" ht="13" x14ac:dyDescent="0.3">
      <c r="A940" s="8">
        <v>928</v>
      </c>
      <c r="B940" s="8" t="s">
        <v>1658</v>
      </c>
      <c r="C940" s="8" t="s">
        <v>1801</v>
      </c>
      <c r="D940" s="9" t="s">
        <v>1802</v>
      </c>
      <c r="E940" s="10">
        <v>760</v>
      </c>
      <c r="F940" s="8">
        <v>72</v>
      </c>
      <c r="G940" s="49">
        <f t="shared" si="24"/>
        <v>9.4736842105263161E-2</v>
      </c>
      <c r="H940" s="9">
        <v>38</v>
      </c>
      <c r="I940" s="10">
        <v>382</v>
      </c>
      <c r="J940" s="8">
        <v>220</v>
      </c>
      <c r="K940" s="49">
        <f>J940/I940</f>
        <v>0.5759162303664922</v>
      </c>
      <c r="L940" s="46">
        <v>82</v>
      </c>
      <c r="M940" s="37"/>
      <c r="N940" s="37"/>
      <c r="O940" s="37"/>
      <c r="P940" s="37"/>
      <c r="Q940" s="37"/>
      <c r="R940" s="37"/>
    </row>
    <row r="941" spans="1:18" s="7" customFormat="1" ht="13" x14ac:dyDescent="0.3">
      <c r="A941" s="8">
        <v>929</v>
      </c>
      <c r="B941" s="8" t="s">
        <v>1658</v>
      </c>
      <c r="C941" s="8" t="s">
        <v>1803</v>
      </c>
      <c r="D941" s="9" t="s">
        <v>1804</v>
      </c>
      <c r="E941" s="10">
        <v>680</v>
      </c>
      <c r="F941" s="8">
        <v>174</v>
      </c>
      <c r="G941" s="51">
        <f t="shared" si="24"/>
        <v>0.25588235294117645</v>
      </c>
      <c r="H941" s="9">
        <v>56</v>
      </c>
      <c r="I941" s="10">
        <v>298</v>
      </c>
      <c r="J941" s="8">
        <v>168</v>
      </c>
      <c r="K941" s="49">
        <f>J941/I941</f>
        <v>0.56375838926174493</v>
      </c>
      <c r="L941" s="46">
        <v>75</v>
      </c>
      <c r="M941" s="37"/>
      <c r="N941" s="37"/>
      <c r="O941" s="37"/>
      <c r="P941" s="37"/>
      <c r="Q941" s="37"/>
      <c r="R941" s="37"/>
    </row>
    <row r="942" spans="1:18" s="7" customFormat="1" ht="13" x14ac:dyDescent="0.3">
      <c r="A942" s="8">
        <v>930</v>
      </c>
      <c r="B942" s="8" t="s">
        <v>1658</v>
      </c>
      <c r="C942" s="8" t="s">
        <v>1805</v>
      </c>
      <c r="D942" s="9" t="s">
        <v>1806</v>
      </c>
      <c r="E942" s="10">
        <v>615</v>
      </c>
      <c r="F942" s="8">
        <v>317</v>
      </c>
      <c r="G942" s="52">
        <f t="shared" si="24"/>
        <v>0.51544715447154477</v>
      </c>
      <c r="H942" s="9">
        <v>143</v>
      </c>
      <c r="I942" s="10">
        <v>300</v>
      </c>
      <c r="J942" s="8">
        <v>209</v>
      </c>
      <c r="K942" s="51">
        <f>J942/I942</f>
        <v>0.69666666666666666</v>
      </c>
      <c r="L942" s="46">
        <v>86</v>
      </c>
      <c r="M942" s="37"/>
      <c r="N942" s="37"/>
      <c r="O942" s="37"/>
      <c r="P942" s="37"/>
      <c r="Q942" s="37"/>
      <c r="R942" s="37"/>
    </row>
    <row r="943" spans="1:18" s="7" customFormat="1" ht="13" x14ac:dyDescent="0.3">
      <c r="A943" s="8">
        <v>931</v>
      </c>
      <c r="B943" s="8" t="s">
        <v>1658</v>
      </c>
      <c r="C943" s="8" t="s">
        <v>1807</v>
      </c>
      <c r="D943" s="9" t="s">
        <v>1808</v>
      </c>
      <c r="E943" s="10">
        <v>542</v>
      </c>
      <c r="F943" s="8">
        <v>14</v>
      </c>
      <c r="G943" s="49">
        <f t="shared" si="24"/>
        <v>2.5830258302583026E-2</v>
      </c>
      <c r="H943" s="9">
        <v>0</v>
      </c>
      <c r="I943" s="10">
        <v>261</v>
      </c>
      <c r="J943" s="8">
        <v>155</v>
      </c>
      <c r="K943" s="49">
        <f>J943/I943</f>
        <v>0.5938697318007663</v>
      </c>
      <c r="L943" s="46">
        <v>52</v>
      </c>
      <c r="M943" s="37"/>
      <c r="N943" s="37"/>
      <c r="O943" s="37"/>
      <c r="P943" s="37"/>
      <c r="Q943" s="37"/>
      <c r="R943" s="37"/>
    </row>
    <row r="944" spans="1:18" s="7" customFormat="1" ht="13" x14ac:dyDescent="0.3">
      <c r="A944" s="8">
        <v>932</v>
      </c>
      <c r="B944" s="8" t="s">
        <v>1658</v>
      </c>
      <c r="C944" s="8" t="s">
        <v>1809</v>
      </c>
      <c r="D944" s="9" t="s">
        <v>1810</v>
      </c>
      <c r="E944" s="10">
        <v>294</v>
      </c>
      <c r="F944" s="8">
        <v>176</v>
      </c>
      <c r="G944" s="52">
        <f t="shared" si="24"/>
        <v>0.59863945578231292</v>
      </c>
      <c r="H944" s="9">
        <v>87</v>
      </c>
      <c r="I944" s="10">
        <v>126</v>
      </c>
      <c r="J944" s="8">
        <v>93</v>
      </c>
      <c r="K944" s="52">
        <f>J944/I944</f>
        <v>0.73809523809523814</v>
      </c>
      <c r="L944" s="46">
        <v>50</v>
      </c>
      <c r="M944" s="37"/>
      <c r="N944" s="37"/>
      <c r="O944" s="37"/>
      <c r="P944" s="37"/>
      <c r="Q944" s="37"/>
      <c r="R944" s="37"/>
    </row>
    <row r="945" spans="1:18" s="7" customFormat="1" ht="13" x14ac:dyDescent="0.3">
      <c r="A945" s="8">
        <v>933</v>
      </c>
      <c r="B945" s="8" t="s">
        <v>1658</v>
      </c>
      <c r="C945" s="8" t="s">
        <v>1811</v>
      </c>
      <c r="D945" s="9" t="s">
        <v>1812</v>
      </c>
      <c r="E945" s="10">
        <v>648</v>
      </c>
      <c r="F945" s="8">
        <v>199</v>
      </c>
      <c r="G945" s="51">
        <f t="shared" si="24"/>
        <v>0.30709876543209874</v>
      </c>
      <c r="H945" s="9">
        <v>77</v>
      </c>
      <c r="I945" s="10">
        <v>364</v>
      </c>
      <c r="J945" s="8">
        <v>221</v>
      </c>
      <c r="K945" s="51">
        <f>J945/I945</f>
        <v>0.6071428571428571</v>
      </c>
      <c r="L945" s="46">
        <v>76</v>
      </c>
      <c r="M945" s="37"/>
      <c r="N945" s="37"/>
      <c r="O945" s="37"/>
      <c r="P945" s="37"/>
      <c r="Q945" s="37"/>
      <c r="R945" s="37"/>
    </row>
    <row r="946" spans="1:18" s="7" customFormat="1" ht="13" x14ac:dyDescent="0.3">
      <c r="A946" s="8">
        <v>934</v>
      </c>
      <c r="B946" s="8" t="s">
        <v>1658</v>
      </c>
      <c r="C946" s="8" t="s">
        <v>1813</v>
      </c>
      <c r="D946" s="9" t="s">
        <v>1814</v>
      </c>
      <c r="E946" s="10">
        <v>475</v>
      </c>
      <c r="F946" s="8">
        <v>299</v>
      </c>
      <c r="G946" s="52">
        <f t="shared" si="24"/>
        <v>0.6294736842105263</v>
      </c>
      <c r="H946" s="9">
        <v>168</v>
      </c>
      <c r="I946" s="10">
        <v>243</v>
      </c>
      <c r="J946" s="8">
        <v>195</v>
      </c>
      <c r="K946" s="52">
        <f>J946/I946</f>
        <v>0.80246913580246915</v>
      </c>
      <c r="L946" s="46">
        <v>88</v>
      </c>
      <c r="M946" s="37"/>
      <c r="N946" s="37"/>
      <c r="O946" s="37"/>
      <c r="P946" s="37"/>
      <c r="Q946" s="37"/>
      <c r="R946" s="37"/>
    </row>
    <row r="947" spans="1:18" s="7" customFormat="1" ht="13" x14ac:dyDescent="0.3">
      <c r="A947" s="8">
        <v>935</v>
      </c>
      <c r="B947" s="8" t="s">
        <v>1658</v>
      </c>
      <c r="C947" s="8" t="s">
        <v>1815</v>
      </c>
      <c r="D947" s="9" t="s">
        <v>1816</v>
      </c>
      <c r="E947" s="10">
        <v>476</v>
      </c>
      <c r="F947" s="8">
        <v>155</v>
      </c>
      <c r="G947" s="51">
        <f t="shared" si="24"/>
        <v>0.32563025210084034</v>
      </c>
      <c r="H947" s="9">
        <v>77</v>
      </c>
      <c r="I947" s="10">
        <v>231</v>
      </c>
      <c r="J947" s="8">
        <v>152</v>
      </c>
      <c r="K947" s="51">
        <f>J947/I947</f>
        <v>0.65800865800865804</v>
      </c>
      <c r="L947" s="46">
        <v>62</v>
      </c>
      <c r="M947" s="37"/>
      <c r="N947" s="37"/>
      <c r="O947" s="37"/>
      <c r="P947" s="37"/>
      <c r="Q947" s="37"/>
      <c r="R947" s="37"/>
    </row>
    <row r="948" spans="1:18" s="7" customFormat="1" ht="13" x14ac:dyDescent="0.3">
      <c r="A948" s="8">
        <v>936</v>
      </c>
      <c r="B948" s="8" t="s">
        <v>1658</v>
      </c>
      <c r="C948" s="8" t="s">
        <v>1817</v>
      </c>
      <c r="D948" s="9" t="s">
        <v>1818</v>
      </c>
      <c r="E948" s="10">
        <v>403</v>
      </c>
      <c r="F948" s="8">
        <v>66</v>
      </c>
      <c r="G948" s="49">
        <f t="shared" si="24"/>
        <v>0.16377171215880892</v>
      </c>
      <c r="H948" s="9">
        <v>19</v>
      </c>
      <c r="I948" s="10">
        <v>207</v>
      </c>
      <c r="J948" s="8">
        <v>112</v>
      </c>
      <c r="K948" s="49">
        <f>J948/I948</f>
        <v>0.54106280193236711</v>
      </c>
      <c r="L948" s="46">
        <v>48</v>
      </c>
      <c r="M948" s="37"/>
      <c r="N948" s="37"/>
      <c r="O948" s="37"/>
      <c r="P948" s="37"/>
      <c r="Q948" s="37"/>
      <c r="R948" s="37"/>
    </row>
    <row r="949" spans="1:18" s="7" customFormat="1" ht="13" x14ac:dyDescent="0.3">
      <c r="A949" s="8">
        <v>937</v>
      </c>
      <c r="B949" s="8" t="s">
        <v>1658</v>
      </c>
      <c r="C949" s="8" t="s">
        <v>1819</v>
      </c>
      <c r="D949" s="9" t="s">
        <v>1820</v>
      </c>
      <c r="E949" s="10">
        <v>604</v>
      </c>
      <c r="F949" s="8">
        <v>223</v>
      </c>
      <c r="G949" s="51">
        <f t="shared" si="24"/>
        <v>0.36920529801324503</v>
      </c>
      <c r="H949" s="9">
        <v>90</v>
      </c>
      <c r="I949" s="10">
        <v>319</v>
      </c>
      <c r="J949" s="8">
        <v>216</v>
      </c>
      <c r="K949" s="51">
        <f>J949/I949</f>
        <v>0.67711598746081503</v>
      </c>
      <c r="L949" s="46">
        <v>61</v>
      </c>
      <c r="M949" s="37"/>
      <c r="N949" s="37"/>
      <c r="O949" s="37"/>
      <c r="P949" s="37"/>
      <c r="Q949" s="37"/>
      <c r="R949" s="37"/>
    </row>
    <row r="950" spans="1:18" s="7" customFormat="1" ht="13" x14ac:dyDescent="0.3">
      <c r="A950" s="8">
        <v>938</v>
      </c>
      <c r="B950" s="8" t="s">
        <v>1658</v>
      </c>
      <c r="C950" s="8" t="s">
        <v>1821</v>
      </c>
      <c r="D950" s="9" t="s">
        <v>1822</v>
      </c>
      <c r="E950" s="10">
        <v>714</v>
      </c>
      <c r="F950" s="8">
        <v>136</v>
      </c>
      <c r="G950" s="49">
        <f t="shared" si="24"/>
        <v>0.19047619047619047</v>
      </c>
      <c r="H950" s="9">
        <v>51</v>
      </c>
      <c r="I950" s="10">
        <v>324</v>
      </c>
      <c r="J950" s="8">
        <v>150</v>
      </c>
      <c r="K950" s="49">
        <f>J950/I950</f>
        <v>0.46296296296296297</v>
      </c>
      <c r="L950" s="46">
        <v>62</v>
      </c>
      <c r="M950" s="37"/>
      <c r="N950" s="37"/>
      <c r="O950" s="37"/>
      <c r="P950" s="37"/>
      <c r="Q950" s="37"/>
      <c r="R950" s="37"/>
    </row>
    <row r="951" spans="1:18" s="7" customFormat="1" ht="13" x14ac:dyDescent="0.3">
      <c r="A951" s="8">
        <v>939</v>
      </c>
      <c r="B951" s="8" t="s">
        <v>1658</v>
      </c>
      <c r="C951" s="8" t="s">
        <v>1823</v>
      </c>
      <c r="D951" s="9" t="s">
        <v>1824</v>
      </c>
      <c r="E951" s="10">
        <v>554</v>
      </c>
      <c r="F951" s="8">
        <v>232</v>
      </c>
      <c r="G951" s="52">
        <f t="shared" si="24"/>
        <v>0.41877256317689532</v>
      </c>
      <c r="H951" s="9">
        <v>111</v>
      </c>
      <c r="I951" s="10">
        <v>215</v>
      </c>
      <c r="J951" s="8">
        <v>138</v>
      </c>
      <c r="K951" s="51">
        <f>J951/I951</f>
        <v>0.64186046511627903</v>
      </c>
      <c r="L951" s="46">
        <v>62</v>
      </c>
      <c r="M951" s="37"/>
      <c r="N951" s="37"/>
      <c r="O951" s="37"/>
      <c r="P951" s="37"/>
      <c r="Q951" s="37"/>
      <c r="R951" s="37"/>
    </row>
    <row r="952" spans="1:18" s="7" customFormat="1" ht="13" x14ac:dyDescent="0.3">
      <c r="A952" s="8">
        <v>940</v>
      </c>
      <c r="B952" s="8" t="s">
        <v>1658</v>
      </c>
      <c r="C952" s="8" t="s">
        <v>1825</v>
      </c>
      <c r="D952" s="9" t="s">
        <v>1826</v>
      </c>
      <c r="E952" s="10">
        <v>407</v>
      </c>
      <c r="F952" s="8">
        <v>154</v>
      </c>
      <c r="G952" s="51">
        <f t="shared" si="24"/>
        <v>0.3783783783783784</v>
      </c>
      <c r="H952" s="9">
        <v>55</v>
      </c>
      <c r="I952" s="10">
        <v>217</v>
      </c>
      <c r="J952" s="8">
        <v>148</v>
      </c>
      <c r="K952" s="51">
        <f>J952/I952</f>
        <v>0.6820276497695853</v>
      </c>
      <c r="L952" s="46">
        <v>46</v>
      </c>
      <c r="M952" s="37"/>
      <c r="N952" s="37"/>
      <c r="O952" s="37"/>
      <c r="P952" s="37"/>
      <c r="Q952" s="37"/>
      <c r="R952" s="37"/>
    </row>
    <row r="953" spans="1:18" s="7" customFormat="1" ht="13" x14ac:dyDescent="0.3">
      <c r="A953" s="8">
        <v>941</v>
      </c>
      <c r="B953" s="8" t="s">
        <v>1658</v>
      </c>
      <c r="C953" s="8" t="s">
        <v>1827</v>
      </c>
      <c r="D953" s="9" t="s">
        <v>1828</v>
      </c>
      <c r="E953" s="10">
        <v>501</v>
      </c>
      <c r="F953" s="8">
        <v>46</v>
      </c>
      <c r="G953" s="49">
        <f t="shared" si="24"/>
        <v>9.1816367265469059E-2</v>
      </c>
      <c r="H953" s="9">
        <v>15</v>
      </c>
      <c r="I953" s="10">
        <v>227</v>
      </c>
      <c r="J953" s="8">
        <v>153</v>
      </c>
      <c r="K953" s="51">
        <f>J953/I953</f>
        <v>0.67400881057268724</v>
      </c>
      <c r="L953" s="46">
        <v>42</v>
      </c>
      <c r="M953" s="37"/>
      <c r="N953" s="37"/>
      <c r="O953" s="37"/>
      <c r="P953" s="37"/>
      <c r="Q953" s="37"/>
      <c r="R953" s="37"/>
    </row>
    <row r="954" spans="1:18" s="7" customFormat="1" ht="13" x14ac:dyDescent="0.3">
      <c r="A954" s="8">
        <v>942</v>
      </c>
      <c r="B954" s="8" t="s">
        <v>1658</v>
      </c>
      <c r="C954" s="8" t="s">
        <v>1829</v>
      </c>
      <c r="D954" s="9" t="s">
        <v>1830</v>
      </c>
      <c r="E954" s="10">
        <v>240</v>
      </c>
      <c r="F954" s="8">
        <v>106</v>
      </c>
      <c r="G954" s="52">
        <f t="shared" si="24"/>
        <v>0.44166666666666665</v>
      </c>
      <c r="H954" s="9">
        <v>56</v>
      </c>
      <c r="I954" s="10">
        <v>89</v>
      </c>
      <c r="J954" s="8">
        <v>71</v>
      </c>
      <c r="K954" s="52">
        <f>J954/I954</f>
        <v>0.797752808988764</v>
      </c>
      <c r="L954" s="46">
        <v>27</v>
      </c>
      <c r="M954" s="37"/>
      <c r="N954" s="37"/>
      <c r="O954" s="37"/>
      <c r="P954" s="37"/>
      <c r="Q954" s="37"/>
      <c r="R954" s="37"/>
    </row>
    <row r="955" spans="1:18" s="7" customFormat="1" ht="13" x14ac:dyDescent="0.3">
      <c r="A955" s="8">
        <v>943</v>
      </c>
      <c r="B955" s="8" t="s">
        <v>1658</v>
      </c>
      <c r="C955" s="8" t="s">
        <v>1831</v>
      </c>
      <c r="D955" s="9" t="s">
        <v>1832</v>
      </c>
      <c r="E955" s="10">
        <v>678</v>
      </c>
      <c r="F955" s="8">
        <v>221</v>
      </c>
      <c r="G955" s="51">
        <f t="shared" si="24"/>
        <v>0.32595870206489674</v>
      </c>
      <c r="H955" s="9">
        <v>119</v>
      </c>
      <c r="I955" s="10">
        <v>312</v>
      </c>
      <c r="J955" s="8">
        <v>218</v>
      </c>
      <c r="K955" s="51">
        <f>J955/I955</f>
        <v>0.69871794871794868</v>
      </c>
      <c r="L955" s="46">
        <v>58</v>
      </c>
      <c r="M955" s="37"/>
      <c r="N955" s="37"/>
      <c r="O955" s="37"/>
      <c r="P955" s="37"/>
      <c r="Q955" s="37"/>
      <c r="R955" s="37"/>
    </row>
    <row r="956" spans="1:18" s="7" customFormat="1" ht="13" x14ac:dyDescent="0.3">
      <c r="A956" s="8">
        <v>944</v>
      </c>
      <c r="B956" s="8" t="s">
        <v>1658</v>
      </c>
      <c r="C956" s="8" t="s">
        <v>1833</v>
      </c>
      <c r="D956" s="9" t="s">
        <v>1834</v>
      </c>
      <c r="E956" s="10">
        <v>803</v>
      </c>
      <c r="F956" s="8">
        <v>448</v>
      </c>
      <c r="G956" s="52">
        <f t="shared" si="24"/>
        <v>0.55790784557907847</v>
      </c>
      <c r="H956" s="9">
        <v>208</v>
      </c>
      <c r="I956" s="10">
        <v>366</v>
      </c>
      <c r="J956" s="8">
        <v>290</v>
      </c>
      <c r="K956" s="52">
        <f>J956/I956</f>
        <v>0.79234972677595628</v>
      </c>
      <c r="L956" s="46">
        <v>82</v>
      </c>
      <c r="M956" s="37"/>
      <c r="N956" s="37"/>
      <c r="O956" s="37"/>
      <c r="P956" s="37"/>
      <c r="Q956" s="37"/>
      <c r="R956" s="37"/>
    </row>
    <row r="957" spans="1:18" s="7" customFormat="1" ht="13" x14ac:dyDescent="0.3">
      <c r="A957" s="8">
        <v>945</v>
      </c>
      <c r="B957" s="8" t="s">
        <v>1658</v>
      </c>
      <c r="C957" s="8" t="s">
        <v>1835</v>
      </c>
      <c r="D957" s="9" t="s">
        <v>1836</v>
      </c>
      <c r="E957" s="10">
        <v>507</v>
      </c>
      <c r="F957" s="8">
        <v>189</v>
      </c>
      <c r="G957" s="51">
        <f t="shared" si="24"/>
        <v>0.37278106508875741</v>
      </c>
      <c r="H957" s="9">
        <v>94</v>
      </c>
      <c r="I957" s="10">
        <v>243</v>
      </c>
      <c r="J957" s="8">
        <v>163</v>
      </c>
      <c r="K957" s="51">
        <f>J957/I957</f>
        <v>0.67078189300411528</v>
      </c>
      <c r="L957" s="46">
        <v>65</v>
      </c>
      <c r="M957" s="37"/>
      <c r="N957" s="37"/>
      <c r="O957" s="37"/>
      <c r="P957" s="37"/>
      <c r="Q957" s="37"/>
      <c r="R957" s="37"/>
    </row>
    <row r="958" spans="1:18" s="7" customFormat="1" ht="13" x14ac:dyDescent="0.3">
      <c r="A958" s="8">
        <v>946</v>
      </c>
      <c r="B958" s="8" t="s">
        <v>1658</v>
      </c>
      <c r="C958" s="8" t="s">
        <v>1837</v>
      </c>
      <c r="D958" s="9" t="s">
        <v>1838</v>
      </c>
      <c r="E958" s="10">
        <v>108</v>
      </c>
      <c r="F958" s="8">
        <v>34</v>
      </c>
      <c r="G958" s="51">
        <f t="shared" si="24"/>
        <v>0.31481481481481483</v>
      </c>
      <c r="H958" s="9">
        <v>19</v>
      </c>
      <c r="I958" s="10">
        <v>40</v>
      </c>
      <c r="J958" s="8">
        <v>18</v>
      </c>
      <c r="K958" s="49">
        <f>J958/I958</f>
        <v>0.45</v>
      </c>
      <c r="L958" s="46">
        <v>10</v>
      </c>
      <c r="M958" s="37"/>
      <c r="N958" s="37"/>
      <c r="O958" s="37"/>
      <c r="P958" s="37"/>
      <c r="Q958" s="37"/>
      <c r="R958" s="37"/>
    </row>
    <row r="959" spans="1:18" s="7" customFormat="1" ht="13" x14ac:dyDescent="0.3">
      <c r="A959" s="8">
        <v>947</v>
      </c>
      <c r="B959" s="8" t="s">
        <v>1658</v>
      </c>
      <c r="C959" s="8" t="s">
        <v>1839</v>
      </c>
      <c r="D959" s="9" t="s">
        <v>1840</v>
      </c>
      <c r="E959" s="10">
        <v>387</v>
      </c>
      <c r="F959" s="8">
        <v>126</v>
      </c>
      <c r="G959" s="51">
        <f t="shared" si="24"/>
        <v>0.32558139534883723</v>
      </c>
      <c r="H959" s="9">
        <v>52</v>
      </c>
      <c r="I959" s="10">
        <v>204</v>
      </c>
      <c r="J959" s="8">
        <v>115</v>
      </c>
      <c r="K959" s="49">
        <f>J959/I959</f>
        <v>0.56372549019607843</v>
      </c>
      <c r="L959" s="46">
        <v>44</v>
      </c>
      <c r="M959" s="37"/>
      <c r="N959" s="37"/>
      <c r="O959" s="37"/>
      <c r="P959" s="37"/>
      <c r="Q959" s="37"/>
      <c r="R959" s="37"/>
    </row>
    <row r="960" spans="1:18" s="7" customFormat="1" ht="13" x14ac:dyDescent="0.3">
      <c r="A960" s="8">
        <v>948</v>
      </c>
      <c r="B960" s="8" t="s">
        <v>1658</v>
      </c>
      <c r="C960" s="8" t="s">
        <v>1841</v>
      </c>
      <c r="D960" s="9" t="s">
        <v>1842</v>
      </c>
      <c r="E960" s="10">
        <v>641</v>
      </c>
      <c r="F960" s="8">
        <v>269</v>
      </c>
      <c r="G960" s="52">
        <f t="shared" si="24"/>
        <v>0.41965678627145087</v>
      </c>
      <c r="H960" s="9">
        <v>130</v>
      </c>
      <c r="I960" s="10">
        <v>293</v>
      </c>
      <c r="J960" s="8">
        <v>213</v>
      </c>
      <c r="K960" s="52">
        <f>J960/I960</f>
        <v>0.726962457337884</v>
      </c>
      <c r="L960" s="46">
        <v>87</v>
      </c>
      <c r="M960" s="37"/>
      <c r="N960" s="37"/>
      <c r="O960" s="37"/>
      <c r="P960" s="37"/>
      <c r="Q960" s="37"/>
      <c r="R960" s="37"/>
    </row>
    <row r="961" spans="1:18" s="7" customFormat="1" ht="13" x14ac:dyDescent="0.3">
      <c r="A961" s="8">
        <v>949</v>
      </c>
      <c r="B961" s="8" t="s">
        <v>1658</v>
      </c>
      <c r="C961" s="8" t="s">
        <v>1843</v>
      </c>
      <c r="D961" s="9" t="s">
        <v>1844</v>
      </c>
      <c r="E961" s="10">
        <v>555</v>
      </c>
      <c r="F961" s="8">
        <v>143</v>
      </c>
      <c r="G961" s="51">
        <f t="shared" ref="G961:G992" si="25">F961/E961</f>
        <v>0.25765765765765763</v>
      </c>
      <c r="H961" s="9">
        <v>113</v>
      </c>
      <c r="I961" s="10">
        <v>284</v>
      </c>
      <c r="J961" s="8">
        <v>171</v>
      </c>
      <c r="K961" s="51">
        <f>J961/I961</f>
        <v>0.602112676056338</v>
      </c>
      <c r="L961" s="46">
        <v>89</v>
      </c>
      <c r="M961" s="37"/>
      <c r="N961" s="37"/>
      <c r="O961" s="37"/>
      <c r="P961" s="37"/>
      <c r="Q961" s="37"/>
      <c r="R961" s="37"/>
    </row>
    <row r="962" spans="1:18" s="7" customFormat="1" ht="13" x14ac:dyDescent="0.3">
      <c r="A962" s="8">
        <v>950</v>
      </c>
      <c r="B962" s="8" t="s">
        <v>1658</v>
      </c>
      <c r="C962" s="8" t="s">
        <v>1845</v>
      </c>
      <c r="D962" s="9" t="s">
        <v>1846</v>
      </c>
      <c r="E962" s="10">
        <v>486</v>
      </c>
      <c r="F962" s="8">
        <v>103</v>
      </c>
      <c r="G962" s="51">
        <f t="shared" si="25"/>
        <v>0.21193415637860083</v>
      </c>
      <c r="H962" s="9">
        <v>70</v>
      </c>
      <c r="I962" s="10">
        <v>276</v>
      </c>
      <c r="J962" s="8">
        <v>131</v>
      </c>
      <c r="K962" s="49">
        <f>J962/I962</f>
        <v>0.47463768115942029</v>
      </c>
      <c r="L962" s="46">
        <v>65</v>
      </c>
      <c r="M962" s="37"/>
      <c r="N962" s="37"/>
      <c r="O962" s="37"/>
      <c r="P962" s="37"/>
      <c r="Q962" s="37"/>
      <c r="R962" s="37"/>
    </row>
    <row r="963" spans="1:18" s="7" customFormat="1" ht="13" x14ac:dyDescent="0.3">
      <c r="A963" s="8">
        <v>951</v>
      </c>
      <c r="B963" s="8" t="s">
        <v>1658</v>
      </c>
      <c r="C963" s="8" t="s">
        <v>1847</v>
      </c>
      <c r="D963" s="9" t="s">
        <v>1848</v>
      </c>
      <c r="E963" s="10">
        <v>500</v>
      </c>
      <c r="F963" s="8">
        <v>136</v>
      </c>
      <c r="G963" s="51">
        <f t="shared" si="25"/>
        <v>0.27200000000000002</v>
      </c>
      <c r="H963" s="9">
        <v>69</v>
      </c>
      <c r="I963" s="10">
        <v>234</v>
      </c>
      <c r="J963" s="8">
        <v>122</v>
      </c>
      <c r="K963" s="49">
        <f>J963/I963</f>
        <v>0.5213675213675214</v>
      </c>
      <c r="L963" s="46">
        <v>48</v>
      </c>
      <c r="M963" s="37"/>
      <c r="N963" s="37"/>
      <c r="O963" s="37"/>
      <c r="P963" s="37"/>
      <c r="Q963" s="37"/>
      <c r="R963" s="37"/>
    </row>
    <row r="964" spans="1:18" s="7" customFormat="1" ht="13" x14ac:dyDescent="0.3">
      <c r="A964" s="8">
        <v>952</v>
      </c>
      <c r="B964" s="8" t="s">
        <v>1658</v>
      </c>
      <c r="C964" s="8" t="s">
        <v>1849</v>
      </c>
      <c r="D964" s="9" t="s">
        <v>1850</v>
      </c>
      <c r="E964" s="10">
        <v>413</v>
      </c>
      <c r="F964" s="8">
        <v>196</v>
      </c>
      <c r="G964" s="52">
        <f t="shared" si="25"/>
        <v>0.47457627118644069</v>
      </c>
      <c r="H964" s="9">
        <v>102</v>
      </c>
      <c r="I964" s="10">
        <v>197</v>
      </c>
      <c r="J964" s="8">
        <v>144</v>
      </c>
      <c r="K964" s="52">
        <f>J964/I964</f>
        <v>0.73096446700507611</v>
      </c>
      <c r="L964" s="46">
        <v>55</v>
      </c>
      <c r="M964" s="37"/>
      <c r="N964" s="37"/>
      <c r="O964" s="37"/>
      <c r="P964" s="37"/>
      <c r="Q964" s="37"/>
      <c r="R964" s="37"/>
    </row>
    <row r="965" spans="1:18" s="7" customFormat="1" ht="13" x14ac:dyDescent="0.3">
      <c r="A965" s="8">
        <v>953</v>
      </c>
      <c r="B965" s="8" t="s">
        <v>1658</v>
      </c>
      <c r="C965" s="8" t="s">
        <v>1851</v>
      </c>
      <c r="D965" s="9" t="s">
        <v>1852</v>
      </c>
      <c r="E965" s="10">
        <v>363</v>
      </c>
      <c r="F965" s="8">
        <v>239</v>
      </c>
      <c r="G965" s="52">
        <f t="shared" si="25"/>
        <v>0.6584022038567493</v>
      </c>
      <c r="H965" s="9">
        <v>62</v>
      </c>
      <c r="I965" s="10">
        <v>175</v>
      </c>
      <c r="J965" s="8">
        <v>84</v>
      </c>
      <c r="K965" s="49">
        <f>J965/I965</f>
        <v>0.48</v>
      </c>
      <c r="L965" s="46">
        <v>33</v>
      </c>
      <c r="M965" s="37"/>
      <c r="N965" s="37"/>
      <c r="O965" s="37"/>
      <c r="P965" s="37"/>
      <c r="Q965" s="37"/>
      <c r="R965" s="37"/>
    </row>
    <row r="966" spans="1:18" s="7" customFormat="1" ht="13" x14ac:dyDescent="0.3">
      <c r="A966" s="8">
        <v>954</v>
      </c>
      <c r="B966" s="8" t="s">
        <v>1658</v>
      </c>
      <c r="C966" s="8" t="s">
        <v>1853</v>
      </c>
      <c r="D966" s="9" t="s">
        <v>1854</v>
      </c>
      <c r="E966" s="10">
        <v>457</v>
      </c>
      <c r="F966" s="8">
        <v>167</v>
      </c>
      <c r="G966" s="51">
        <f t="shared" si="25"/>
        <v>0.36542669584245074</v>
      </c>
      <c r="H966" s="9">
        <v>62</v>
      </c>
      <c r="I966" s="10">
        <v>210</v>
      </c>
      <c r="J966" s="8">
        <v>117</v>
      </c>
      <c r="K966" s="49">
        <f>J966/I966</f>
        <v>0.55714285714285716</v>
      </c>
      <c r="L966" s="46">
        <v>48</v>
      </c>
      <c r="M966" s="37"/>
      <c r="N966" s="37"/>
      <c r="O966" s="37"/>
      <c r="P966" s="37"/>
      <c r="Q966" s="37"/>
      <c r="R966" s="37"/>
    </row>
    <row r="967" spans="1:18" s="7" customFormat="1" ht="13" x14ac:dyDescent="0.3">
      <c r="A967" s="8">
        <v>955</v>
      </c>
      <c r="B967" s="8" t="s">
        <v>1658</v>
      </c>
      <c r="C967" s="8" t="s">
        <v>1855</v>
      </c>
      <c r="D967" s="9" t="s">
        <v>1856</v>
      </c>
      <c r="E967" s="10">
        <v>557</v>
      </c>
      <c r="F967" s="8">
        <v>0</v>
      </c>
      <c r="G967" s="49">
        <f t="shared" si="25"/>
        <v>0</v>
      </c>
      <c r="H967" s="9">
        <v>0</v>
      </c>
      <c r="I967" s="10">
        <v>270</v>
      </c>
      <c r="J967" s="8">
        <v>180</v>
      </c>
      <c r="K967" s="51">
        <f>J967/I967</f>
        <v>0.66666666666666663</v>
      </c>
      <c r="L967" s="46">
        <v>57</v>
      </c>
      <c r="M967" s="37"/>
      <c r="N967" s="37"/>
      <c r="O967" s="37"/>
      <c r="P967" s="37"/>
      <c r="Q967" s="37"/>
      <c r="R967" s="37"/>
    </row>
    <row r="968" spans="1:18" s="7" customFormat="1" ht="13" x14ac:dyDescent="0.3">
      <c r="A968" s="8">
        <v>956</v>
      </c>
      <c r="B968" s="8" t="s">
        <v>1658</v>
      </c>
      <c r="C968" s="8" t="s">
        <v>1857</v>
      </c>
      <c r="D968" s="9" t="s">
        <v>1858</v>
      </c>
      <c r="E968" s="10">
        <v>450</v>
      </c>
      <c r="F968" s="8">
        <v>158</v>
      </c>
      <c r="G968" s="51">
        <f t="shared" si="25"/>
        <v>0.3511111111111111</v>
      </c>
      <c r="H968" s="9">
        <v>75</v>
      </c>
      <c r="I968" s="10">
        <v>213</v>
      </c>
      <c r="J968" s="8">
        <v>138</v>
      </c>
      <c r="K968" s="51">
        <f>J968/I968</f>
        <v>0.647887323943662</v>
      </c>
      <c r="L968" s="46">
        <v>59</v>
      </c>
      <c r="M968" s="37"/>
      <c r="N968" s="37"/>
      <c r="O968" s="37"/>
      <c r="P968" s="37"/>
      <c r="Q968" s="37"/>
      <c r="R968" s="37"/>
    </row>
    <row r="969" spans="1:18" s="7" customFormat="1" ht="13" x14ac:dyDescent="0.3">
      <c r="A969" s="8">
        <v>957</v>
      </c>
      <c r="B969" s="8" t="s">
        <v>1658</v>
      </c>
      <c r="C969" s="8" t="s">
        <v>1859</v>
      </c>
      <c r="D969" s="9" t="s">
        <v>1860</v>
      </c>
      <c r="E969" s="10">
        <v>325</v>
      </c>
      <c r="F969" s="8">
        <v>1</v>
      </c>
      <c r="G969" s="49">
        <f t="shared" si="25"/>
        <v>3.0769230769230769E-3</v>
      </c>
      <c r="H969" s="9">
        <v>0</v>
      </c>
      <c r="I969" s="10">
        <v>166</v>
      </c>
      <c r="J969" s="8">
        <v>89</v>
      </c>
      <c r="K969" s="49">
        <f>J969/I969</f>
        <v>0.53614457831325302</v>
      </c>
      <c r="L969" s="46">
        <v>41</v>
      </c>
      <c r="M969" s="37"/>
      <c r="N969" s="37"/>
      <c r="O969" s="37"/>
      <c r="P969" s="37"/>
      <c r="Q969" s="37"/>
      <c r="R969" s="37"/>
    </row>
    <row r="970" spans="1:18" s="7" customFormat="1" ht="13" x14ac:dyDescent="0.3">
      <c r="A970" s="8">
        <v>958</v>
      </c>
      <c r="B970" s="8" t="s">
        <v>1658</v>
      </c>
      <c r="C970" s="8" t="s">
        <v>1861</v>
      </c>
      <c r="D970" s="9" t="s">
        <v>1862</v>
      </c>
      <c r="E970" s="10">
        <v>436</v>
      </c>
      <c r="F970" s="8">
        <v>166</v>
      </c>
      <c r="G970" s="51">
        <f t="shared" si="25"/>
        <v>0.38073394495412843</v>
      </c>
      <c r="H970" s="9">
        <v>68</v>
      </c>
      <c r="I970" s="10">
        <v>197</v>
      </c>
      <c r="J970" s="8">
        <v>119</v>
      </c>
      <c r="K970" s="51">
        <f>J970/I970</f>
        <v>0.60406091370558379</v>
      </c>
      <c r="L970" s="46">
        <v>54</v>
      </c>
      <c r="M970" s="37"/>
      <c r="N970" s="37"/>
      <c r="O970" s="37"/>
      <c r="P970" s="37"/>
      <c r="Q970" s="37"/>
      <c r="R970" s="37"/>
    </row>
    <row r="971" spans="1:18" s="7" customFormat="1" ht="13" x14ac:dyDescent="0.3">
      <c r="A971" s="8">
        <v>959</v>
      </c>
      <c r="B971" s="8" t="s">
        <v>1658</v>
      </c>
      <c r="C971" s="8" t="s">
        <v>1863</v>
      </c>
      <c r="D971" s="9" t="s">
        <v>1864</v>
      </c>
      <c r="E971" s="10">
        <v>642</v>
      </c>
      <c r="F971" s="8">
        <v>235</v>
      </c>
      <c r="G971" s="51">
        <f t="shared" si="25"/>
        <v>0.36604361370716509</v>
      </c>
      <c r="H971" s="9">
        <v>146</v>
      </c>
      <c r="I971" s="10">
        <v>311</v>
      </c>
      <c r="J971" s="8">
        <v>211</v>
      </c>
      <c r="K971" s="51">
        <f>J971/I971</f>
        <v>0.67845659163987138</v>
      </c>
      <c r="L971" s="46">
        <v>90</v>
      </c>
      <c r="M971" s="37"/>
      <c r="N971" s="37"/>
      <c r="O971" s="37"/>
      <c r="P971" s="37"/>
      <c r="Q971" s="37"/>
      <c r="R971" s="37"/>
    </row>
    <row r="972" spans="1:18" s="7" customFormat="1" ht="13" x14ac:dyDescent="0.3">
      <c r="A972" s="8">
        <v>960</v>
      </c>
      <c r="B972" s="8" t="s">
        <v>1658</v>
      </c>
      <c r="C972" s="8" t="s">
        <v>1865</v>
      </c>
      <c r="D972" s="9" t="s">
        <v>1866</v>
      </c>
      <c r="E972" s="10">
        <v>1029</v>
      </c>
      <c r="F972" s="8">
        <v>174</v>
      </c>
      <c r="G972" s="49">
        <f t="shared" si="25"/>
        <v>0.16909620991253643</v>
      </c>
      <c r="H972" s="9">
        <v>99</v>
      </c>
      <c r="I972" s="10">
        <v>451</v>
      </c>
      <c r="J972" s="8">
        <v>245</v>
      </c>
      <c r="K972" s="49">
        <f>J972/I972</f>
        <v>0.5432372505543237</v>
      </c>
      <c r="L972" s="46">
        <v>110</v>
      </c>
      <c r="M972" s="37"/>
      <c r="N972" s="37"/>
      <c r="O972" s="37"/>
      <c r="P972" s="37"/>
      <c r="Q972" s="37"/>
      <c r="R972" s="37"/>
    </row>
    <row r="973" spans="1:18" s="7" customFormat="1" ht="13" x14ac:dyDescent="0.3">
      <c r="A973" s="8">
        <v>961</v>
      </c>
      <c r="B973" s="8" t="s">
        <v>1658</v>
      </c>
      <c r="C973" s="8" t="s">
        <v>1867</v>
      </c>
      <c r="D973" s="9" t="s">
        <v>1868</v>
      </c>
      <c r="E973" s="10">
        <v>377</v>
      </c>
      <c r="F973" s="8">
        <v>181</v>
      </c>
      <c r="G973" s="52">
        <f t="shared" si="25"/>
        <v>0.48010610079575594</v>
      </c>
      <c r="H973" s="9">
        <v>102</v>
      </c>
      <c r="I973" s="10">
        <v>157</v>
      </c>
      <c r="J973" s="8">
        <v>86</v>
      </c>
      <c r="K973" s="49">
        <f>J973/I973</f>
        <v>0.54777070063694266</v>
      </c>
      <c r="L973" s="46">
        <v>32</v>
      </c>
      <c r="M973" s="37"/>
      <c r="N973" s="37"/>
      <c r="O973" s="37"/>
      <c r="P973" s="37"/>
      <c r="Q973" s="37"/>
      <c r="R973" s="37"/>
    </row>
    <row r="974" spans="1:18" s="7" customFormat="1" ht="13" x14ac:dyDescent="0.3">
      <c r="A974" s="8">
        <v>962</v>
      </c>
      <c r="B974" s="8" t="s">
        <v>1658</v>
      </c>
      <c r="C974" s="8" t="s">
        <v>1869</v>
      </c>
      <c r="D974" s="9" t="s">
        <v>1870</v>
      </c>
      <c r="E974" s="10">
        <v>624</v>
      </c>
      <c r="F974" s="8">
        <v>244</v>
      </c>
      <c r="G974" s="51">
        <f t="shared" si="25"/>
        <v>0.39102564102564102</v>
      </c>
      <c r="H974" s="9">
        <v>115</v>
      </c>
      <c r="I974" s="10">
        <v>261</v>
      </c>
      <c r="J974" s="8">
        <v>116</v>
      </c>
      <c r="K974" s="49">
        <f>J974/I974</f>
        <v>0.44444444444444442</v>
      </c>
      <c r="L974" s="46">
        <v>54</v>
      </c>
      <c r="M974" s="37"/>
      <c r="N974" s="37"/>
      <c r="O974" s="37"/>
      <c r="P974" s="37"/>
      <c r="Q974" s="37"/>
      <c r="R974" s="37"/>
    </row>
    <row r="975" spans="1:18" s="7" customFormat="1" ht="13" x14ac:dyDescent="0.3">
      <c r="A975" s="8">
        <v>963</v>
      </c>
      <c r="B975" s="8" t="s">
        <v>1658</v>
      </c>
      <c r="C975" s="8" t="s">
        <v>1871</v>
      </c>
      <c r="D975" s="9" t="s">
        <v>1872</v>
      </c>
      <c r="E975" s="10">
        <v>498</v>
      </c>
      <c r="F975" s="8">
        <v>292</v>
      </c>
      <c r="G975" s="52">
        <f t="shared" si="25"/>
        <v>0.58634538152610438</v>
      </c>
      <c r="H975" s="9">
        <v>145</v>
      </c>
      <c r="I975" s="10">
        <v>217</v>
      </c>
      <c r="J975" s="8">
        <v>168</v>
      </c>
      <c r="K975" s="52">
        <f>J975/I975</f>
        <v>0.77419354838709675</v>
      </c>
      <c r="L975" s="46">
        <v>61</v>
      </c>
      <c r="M975" s="37"/>
      <c r="N975" s="37"/>
      <c r="O975" s="37"/>
      <c r="P975" s="37"/>
      <c r="Q975" s="37"/>
      <c r="R975" s="37"/>
    </row>
    <row r="976" spans="1:18" s="7" customFormat="1" ht="13" x14ac:dyDescent="0.3">
      <c r="A976" s="8">
        <v>964</v>
      </c>
      <c r="B976" s="8" t="s">
        <v>1658</v>
      </c>
      <c r="C976" s="8" t="s">
        <v>1873</v>
      </c>
      <c r="D976" s="9" t="s">
        <v>1874</v>
      </c>
      <c r="E976" s="10">
        <v>486</v>
      </c>
      <c r="F976" s="8">
        <v>68</v>
      </c>
      <c r="G976" s="49">
        <f t="shared" si="25"/>
        <v>0.13991769547325103</v>
      </c>
      <c r="H976" s="9">
        <v>30</v>
      </c>
      <c r="I976" s="10">
        <v>221</v>
      </c>
      <c r="J976" s="8">
        <v>156</v>
      </c>
      <c r="K976" s="52">
        <f>J976/I976</f>
        <v>0.70588235294117652</v>
      </c>
      <c r="L976" s="46">
        <v>53</v>
      </c>
      <c r="M976" s="37"/>
      <c r="N976" s="37"/>
      <c r="O976" s="37"/>
      <c r="P976" s="37"/>
      <c r="Q976" s="37"/>
      <c r="R976" s="37"/>
    </row>
    <row r="977" spans="1:18" s="7" customFormat="1" ht="13" x14ac:dyDescent="0.3">
      <c r="A977" s="8">
        <v>965</v>
      </c>
      <c r="B977" s="8" t="s">
        <v>1658</v>
      </c>
      <c r="C977" s="8" t="s">
        <v>1875</v>
      </c>
      <c r="D977" s="9" t="s">
        <v>1876</v>
      </c>
      <c r="E977" s="10">
        <v>584</v>
      </c>
      <c r="F977" s="8">
        <v>83</v>
      </c>
      <c r="G977" s="49">
        <f t="shared" si="25"/>
        <v>0.14212328767123289</v>
      </c>
      <c r="H977" s="9">
        <v>42</v>
      </c>
      <c r="I977" s="10">
        <v>263</v>
      </c>
      <c r="J977" s="8">
        <v>129</v>
      </c>
      <c r="K977" s="49">
        <f>J977/I977</f>
        <v>0.49049429657794674</v>
      </c>
      <c r="L977" s="46">
        <v>50</v>
      </c>
      <c r="M977" s="37"/>
      <c r="N977" s="37"/>
      <c r="O977" s="37"/>
      <c r="P977" s="37"/>
      <c r="Q977" s="37"/>
      <c r="R977" s="37"/>
    </row>
    <row r="978" spans="1:18" s="7" customFormat="1" ht="13" x14ac:dyDescent="0.3">
      <c r="A978" s="8">
        <v>966</v>
      </c>
      <c r="B978" s="8" t="s">
        <v>1658</v>
      </c>
      <c r="C978" s="8" t="s">
        <v>1877</v>
      </c>
      <c r="D978" s="9" t="s">
        <v>1878</v>
      </c>
      <c r="E978" s="10">
        <v>510</v>
      </c>
      <c r="F978" s="8">
        <v>68</v>
      </c>
      <c r="G978" s="49">
        <f t="shared" si="25"/>
        <v>0.13333333333333333</v>
      </c>
      <c r="H978" s="9">
        <v>27</v>
      </c>
      <c r="I978" s="10">
        <v>262</v>
      </c>
      <c r="J978" s="8">
        <v>147</v>
      </c>
      <c r="K978" s="49">
        <f>J978/I978</f>
        <v>0.56106870229007633</v>
      </c>
      <c r="L978" s="46">
        <v>63</v>
      </c>
      <c r="M978" s="37"/>
      <c r="N978" s="37"/>
      <c r="O978" s="37"/>
      <c r="P978" s="37"/>
      <c r="Q978" s="37"/>
      <c r="R978" s="37"/>
    </row>
    <row r="979" spans="1:18" s="7" customFormat="1" ht="13" x14ac:dyDescent="0.3">
      <c r="A979" s="8">
        <v>967</v>
      </c>
      <c r="B979" s="8" t="s">
        <v>1658</v>
      </c>
      <c r="C979" s="8" t="s">
        <v>1879</v>
      </c>
      <c r="D979" s="9" t="s">
        <v>1880</v>
      </c>
      <c r="E979" s="10">
        <v>474</v>
      </c>
      <c r="F979" s="8">
        <v>186</v>
      </c>
      <c r="G979" s="51">
        <f t="shared" si="25"/>
        <v>0.39240506329113922</v>
      </c>
      <c r="H979" s="9">
        <v>81</v>
      </c>
      <c r="I979" s="10">
        <v>239</v>
      </c>
      <c r="J979" s="8">
        <v>126</v>
      </c>
      <c r="K979" s="49">
        <f>J979/I979</f>
        <v>0.52719665271966532</v>
      </c>
      <c r="L979" s="46">
        <v>58</v>
      </c>
      <c r="M979" s="37"/>
      <c r="N979" s="37"/>
      <c r="O979" s="37"/>
      <c r="P979" s="37"/>
      <c r="Q979" s="37"/>
      <c r="R979" s="37"/>
    </row>
    <row r="980" spans="1:18" s="7" customFormat="1" ht="13" x14ac:dyDescent="0.3">
      <c r="A980" s="8">
        <v>968</v>
      </c>
      <c r="B980" s="8" t="s">
        <v>1658</v>
      </c>
      <c r="C980" s="8" t="s">
        <v>1881</v>
      </c>
      <c r="D980" s="9" t="s">
        <v>1882</v>
      </c>
      <c r="E980" s="10">
        <v>327</v>
      </c>
      <c r="F980" s="8">
        <v>0</v>
      </c>
      <c r="G980" s="49">
        <f t="shared" si="25"/>
        <v>0</v>
      </c>
      <c r="H980" s="9">
        <v>0</v>
      </c>
      <c r="I980" s="10">
        <v>172</v>
      </c>
      <c r="J980" s="8">
        <v>94</v>
      </c>
      <c r="K980" s="49">
        <f>J980/I980</f>
        <v>0.54651162790697672</v>
      </c>
      <c r="L980" s="46">
        <v>46</v>
      </c>
      <c r="M980" s="37"/>
      <c r="N980" s="37"/>
      <c r="O980" s="37"/>
      <c r="P980" s="37"/>
      <c r="Q980" s="37"/>
      <c r="R980" s="37"/>
    </row>
    <row r="981" spans="1:18" s="7" customFormat="1" ht="13" x14ac:dyDescent="0.3">
      <c r="A981" s="8">
        <v>969</v>
      </c>
      <c r="B981" s="8" t="s">
        <v>1658</v>
      </c>
      <c r="C981" s="8" t="s">
        <v>1883</v>
      </c>
      <c r="D981" s="9" t="s">
        <v>1884</v>
      </c>
      <c r="E981" s="10">
        <v>736</v>
      </c>
      <c r="F981" s="8">
        <v>46</v>
      </c>
      <c r="G981" s="49">
        <f t="shared" si="25"/>
        <v>6.25E-2</v>
      </c>
      <c r="H981" s="9">
        <v>25</v>
      </c>
      <c r="I981" s="10">
        <v>372</v>
      </c>
      <c r="J981" s="8">
        <v>249</v>
      </c>
      <c r="K981" s="51">
        <f>J981/I981</f>
        <v>0.66935483870967738</v>
      </c>
      <c r="L981" s="46">
        <v>112</v>
      </c>
      <c r="M981" s="37"/>
      <c r="N981" s="37"/>
      <c r="O981" s="37"/>
      <c r="P981" s="37"/>
      <c r="Q981" s="37"/>
      <c r="R981" s="37"/>
    </row>
    <row r="982" spans="1:18" s="7" customFormat="1" ht="13" x14ac:dyDescent="0.3">
      <c r="A982" s="8">
        <v>970</v>
      </c>
      <c r="B982" s="8" t="s">
        <v>1658</v>
      </c>
      <c r="C982" s="8" t="s">
        <v>1885</v>
      </c>
      <c r="D982" s="9" t="s">
        <v>1886</v>
      </c>
      <c r="E982" s="10">
        <v>661</v>
      </c>
      <c r="F982" s="8">
        <v>156</v>
      </c>
      <c r="G982" s="51">
        <f t="shared" si="25"/>
        <v>0.23600605143721634</v>
      </c>
      <c r="H982" s="9">
        <v>85</v>
      </c>
      <c r="I982" s="10">
        <v>293</v>
      </c>
      <c r="J982" s="8">
        <v>153</v>
      </c>
      <c r="K982" s="49">
        <f>J982/I982</f>
        <v>0.52218430034129693</v>
      </c>
      <c r="L982" s="46">
        <v>61</v>
      </c>
      <c r="M982" s="37"/>
      <c r="N982" s="37"/>
      <c r="O982" s="37"/>
      <c r="P982" s="37"/>
      <c r="Q982" s="37"/>
      <c r="R982" s="37"/>
    </row>
    <row r="983" spans="1:18" s="7" customFormat="1" ht="13" x14ac:dyDescent="0.3">
      <c r="A983" s="8">
        <v>971</v>
      </c>
      <c r="B983" s="8" t="s">
        <v>1658</v>
      </c>
      <c r="C983" s="8" t="s">
        <v>1887</v>
      </c>
      <c r="D983" s="9" t="s">
        <v>1888</v>
      </c>
      <c r="E983" s="10">
        <v>951</v>
      </c>
      <c r="F983" s="8">
        <v>243</v>
      </c>
      <c r="G983" s="51">
        <f t="shared" si="25"/>
        <v>0.25552050473186122</v>
      </c>
      <c r="H983" s="9">
        <v>115</v>
      </c>
      <c r="I983" s="10">
        <v>486</v>
      </c>
      <c r="J983" s="8">
        <v>314</v>
      </c>
      <c r="K983" s="51">
        <f>J983/I983</f>
        <v>0.64609053497942381</v>
      </c>
      <c r="L983" s="46">
        <v>119</v>
      </c>
      <c r="M983" s="37"/>
      <c r="N983" s="37"/>
      <c r="O983" s="37"/>
      <c r="P983" s="37"/>
      <c r="Q983" s="37"/>
      <c r="R983" s="37"/>
    </row>
    <row r="984" spans="1:18" s="7" customFormat="1" ht="13" x14ac:dyDescent="0.3">
      <c r="A984" s="8">
        <v>972</v>
      </c>
      <c r="B984" s="8" t="s">
        <v>1658</v>
      </c>
      <c r="C984" s="8" t="s">
        <v>1889</v>
      </c>
      <c r="D984" s="9" t="s">
        <v>1890</v>
      </c>
      <c r="E984" s="10">
        <v>567</v>
      </c>
      <c r="F984" s="8">
        <v>133</v>
      </c>
      <c r="G984" s="51">
        <f t="shared" si="25"/>
        <v>0.23456790123456789</v>
      </c>
      <c r="H984" s="9">
        <v>100</v>
      </c>
      <c r="I984" s="10">
        <v>263</v>
      </c>
      <c r="J984" s="8">
        <v>132</v>
      </c>
      <c r="K984" s="49">
        <f>J984/I984</f>
        <v>0.50190114068441061</v>
      </c>
      <c r="L984" s="46">
        <v>37</v>
      </c>
      <c r="M984" s="37"/>
      <c r="N984" s="37"/>
      <c r="O984" s="37"/>
      <c r="P984" s="37"/>
      <c r="Q984" s="37"/>
      <c r="R984" s="37"/>
    </row>
    <row r="985" spans="1:18" s="7" customFormat="1" ht="13" x14ac:dyDescent="0.3">
      <c r="A985" s="8">
        <v>973</v>
      </c>
      <c r="B985" s="8" t="s">
        <v>1658</v>
      </c>
      <c r="C985" s="8" t="s">
        <v>1891</v>
      </c>
      <c r="D985" s="9" t="s">
        <v>1892</v>
      </c>
      <c r="E985" s="10">
        <v>592</v>
      </c>
      <c r="F985" s="8">
        <v>230</v>
      </c>
      <c r="G985" s="51">
        <f t="shared" si="25"/>
        <v>0.38851351351351349</v>
      </c>
      <c r="H985" s="9">
        <v>99</v>
      </c>
      <c r="I985" s="10">
        <v>305</v>
      </c>
      <c r="J985" s="8">
        <v>209</v>
      </c>
      <c r="K985" s="51">
        <f>J985/I985</f>
        <v>0.68524590163934429</v>
      </c>
      <c r="L985" s="46">
        <v>75</v>
      </c>
      <c r="M985" s="37"/>
      <c r="N985" s="37"/>
      <c r="O985" s="37"/>
      <c r="P985" s="37"/>
      <c r="Q985" s="37"/>
      <c r="R985" s="37"/>
    </row>
    <row r="986" spans="1:18" s="7" customFormat="1" ht="13" x14ac:dyDescent="0.3">
      <c r="A986" s="8">
        <v>974</v>
      </c>
      <c r="B986" s="8" t="s">
        <v>1658</v>
      </c>
      <c r="C986" s="8" t="s">
        <v>1893</v>
      </c>
      <c r="D986" s="9" t="s">
        <v>1894</v>
      </c>
      <c r="E986" s="10">
        <v>506</v>
      </c>
      <c r="F986" s="8">
        <v>245</v>
      </c>
      <c r="G986" s="52">
        <f t="shared" si="25"/>
        <v>0.48418972332015808</v>
      </c>
      <c r="H986" s="9">
        <v>110</v>
      </c>
      <c r="I986" s="10">
        <v>253</v>
      </c>
      <c r="J986" s="8">
        <v>169</v>
      </c>
      <c r="K986" s="51">
        <f>J986/I986</f>
        <v>0.66798418972332019</v>
      </c>
      <c r="L986" s="46">
        <v>69</v>
      </c>
      <c r="M986" s="37"/>
      <c r="N986" s="37"/>
      <c r="O986" s="37"/>
      <c r="P986" s="37"/>
      <c r="Q986" s="37"/>
      <c r="R986" s="37"/>
    </row>
    <row r="987" spans="1:18" s="7" customFormat="1" ht="13" x14ac:dyDescent="0.3">
      <c r="A987" s="8">
        <v>975</v>
      </c>
      <c r="B987" s="8" t="s">
        <v>1658</v>
      </c>
      <c r="C987" s="8" t="s">
        <v>1895</v>
      </c>
      <c r="D987" s="9" t="s">
        <v>1896</v>
      </c>
      <c r="E987" s="10">
        <v>205</v>
      </c>
      <c r="F987" s="8">
        <v>74</v>
      </c>
      <c r="G987" s="51">
        <f t="shared" si="25"/>
        <v>0.36097560975609755</v>
      </c>
      <c r="H987" s="9">
        <v>43</v>
      </c>
      <c r="I987" s="10">
        <v>96</v>
      </c>
      <c r="J987" s="8">
        <v>60</v>
      </c>
      <c r="K987" s="51">
        <f>J987/I987</f>
        <v>0.625</v>
      </c>
      <c r="L987" s="46">
        <v>21</v>
      </c>
      <c r="M987" s="37"/>
      <c r="N987" s="37"/>
      <c r="O987" s="37"/>
      <c r="P987" s="37"/>
      <c r="Q987" s="37"/>
      <c r="R987" s="37"/>
    </row>
    <row r="988" spans="1:18" s="7" customFormat="1" ht="13" x14ac:dyDescent="0.3">
      <c r="A988" s="8">
        <v>976</v>
      </c>
      <c r="B988" s="8" t="s">
        <v>1658</v>
      </c>
      <c r="C988" s="8" t="s">
        <v>1897</v>
      </c>
      <c r="D988" s="9" t="s">
        <v>1898</v>
      </c>
      <c r="E988" s="10">
        <v>54</v>
      </c>
      <c r="F988" s="8">
        <v>36</v>
      </c>
      <c r="G988" s="52">
        <f t="shared" si="25"/>
        <v>0.66666666666666663</v>
      </c>
      <c r="H988" s="9">
        <v>17</v>
      </c>
      <c r="I988" s="10">
        <v>20</v>
      </c>
      <c r="J988" s="8">
        <v>10</v>
      </c>
      <c r="K988" s="49">
        <f>J988/I988</f>
        <v>0.5</v>
      </c>
      <c r="L988" s="46">
        <v>3</v>
      </c>
      <c r="M988" s="37"/>
      <c r="N988" s="37"/>
      <c r="O988" s="37"/>
      <c r="P988" s="37"/>
      <c r="Q988" s="37"/>
      <c r="R988" s="37"/>
    </row>
    <row r="989" spans="1:18" s="7" customFormat="1" ht="13" x14ac:dyDescent="0.3">
      <c r="A989" s="8">
        <v>977</v>
      </c>
      <c r="B989" s="8" t="s">
        <v>1658</v>
      </c>
      <c r="C989" s="8" t="s">
        <v>1899</v>
      </c>
      <c r="D989" s="9" t="s">
        <v>1900</v>
      </c>
      <c r="E989" s="10">
        <v>602</v>
      </c>
      <c r="F989" s="8">
        <v>289</v>
      </c>
      <c r="G989" s="52">
        <f t="shared" si="25"/>
        <v>0.48006644518272423</v>
      </c>
      <c r="H989" s="9">
        <v>124</v>
      </c>
      <c r="I989" s="10">
        <v>409</v>
      </c>
      <c r="J989" s="8">
        <v>234</v>
      </c>
      <c r="K989" s="49">
        <f>J989/I989</f>
        <v>0.57212713936430315</v>
      </c>
      <c r="L989" s="46">
        <v>93</v>
      </c>
      <c r="M989" s="37"/>
      <c r="N989" s="37"/>
      <c r="O989" s="37"/>
      <c r="P989" s="37"/>
      <c r="Q989" s="37"/>
      <c r="R989" s="37"/>
    </row>
    <row r="990" spans="1:18" s="7" customFormat="1" ht="13" x14ac:dyDescent="0.3">
      <c r="A990" s="8">
        <v>978</v>
      </c>
      <c r="B990" s="8" t="s">
        <v>1658</v>
      </c>
      <c r="C990" s="8" t="s">
        <v>1901</v>
      </c>
      <c r="D990" s="9" t="s">
        <v>1902</v>
      </c>
      <c r="E990" s="10">
        <v>343</v>
      </c>
      <c r="F990" s="8">
        <v>91</v>
      </c>
      <c r="G990" s="51">
        <f t="shared" si="25"/>
        <v>0.26530612244897961</v>
      </c>
      <c r="H990" s="9">
        <v>42</v>
      </c>
      <c r="I990" s="10">
        <v>126</v>
      </c>
      <c r="J990" s="8">
        <v>83</v>
      </c>
      <c r="K990" s="51">
        <f>J990/I990</f>
        <v>0.65873015873015872</v>
      </c>
      <c r="L990" s="46">
        <v>29</v>
      </c>
      <c r="M990" s="37"/>
      <c r="N990" s="37"/>
      <c r="O990" s="37"/>
      <c r="P990" s="37"/>
      <c r="Q990" s="37"/>
      <c r="R990" s="37"/>
    </row>
    <row r="991" spans="1:18" s="7" customFormat="1" ht="13" x14ac:dyDescent="0.3">
      <c r="A991" s="8">
        <v>979</v>
      </c>
      <c r="B991" s="8" t="s">
        <v>1658</v>
      </c>
      <c r="C991" s="8" t="s">
        <v>1903</v>
      </c>
      <c r="D991" s="9" t="s">
        <v>1904</v>
      </c>
      <c r="E991" s="10">
        <v>677</v>
      </c>
      <c r="F991" s="8">
        <v>351</v>
      </c>
      <c r="G991" s="52">
        <f t="shared" si="25"/>
        <v>0.51846381093057603</v>
      </c>
      <c r="H991" s="9">
        <v>178</v>
      </c>
      <c r="I991" s="10">
        <v>257</v>
      </c>
      <c r="J991" s="8">
        <v>155</v>
      </c>
      <c r="K991" s="51">
        <f>J991/I991</f>
        <v>0.60311284046692604</v>
      </c>
      <c r="L991" s="46">
        <v>74</v>
      </c>
      <c r="M991" s="37"/>
      <c r="N991" s="37"/>
      <c r="O991" s="37"/>
      <c r="P991" s="37"/>
      <c r="Q991" s="37"/>
      <c r="R991" s="37"/>
    </row>
    <row r="992" spans="1:18" s="7" customFormat="1" ht="13" x14ac:dyDescent="0.3">
      <c r="A992" s="8">
        <v>980</v>
      </c>
      <c r="B992" s="8" t="s">
        <v>1658</v>
      </c>
      <c r="C992" s="8" t="s">
        <v>1905</v>
      </c>
      <c r="D992" s="9" t="s">
        <v>1906</v>
      </c>
      <c r="E992" s="10">
        <v>402</v>
      </c>
      <c r="F992" s="8">
        <v>142</v>
      </c>
      <c r="G992" s="51">
        <f t="shared" si="25"/>
        <v>0.35323383084577115</v>
      </c>
      <c r="H992" s="9">
        <v>65</v>
      </c>
      <c r="I992" s="10">
        <v>159</v>
      </c>
      <c r="J992" s="8">
        <v>104</v>
      </c>
      <c r="K992" s="51">
        <f>J992/I992</f>
        <v>0.65408805031446537</v>
      </c>
      <c r="L992" s="46">
        <v>37</v>
      </c>
      <c r="M992" s="37"/>
      <c r="N992" s="37"/>
      <c r="O992" s="37"/>
      <c r="P992" s="37"/>
      <c r="Q992" s="37"/>
      <c r="R992" s="37"/>
    </row>
    <row r="993" spans="1:18" s="7" customFormat="1" ht="13" x14ac:dyDescent="0.3">
      <c r="A993" s="8">
        <v>981</v>
      </c>
      <c r="B993" s="8" t="s">
        <v>1658</v>
      </c>
      <c r="C993" s="8" t="s">
        <v>1907</v>
      </c>
      <c r="D993" s="9" t="s">
        <v>1908</v>
      </c>
      <c r="E993" s="10">
        <v>166</v>
      </c>
      <c r="F993" s="8">
        <v>52</v>
      </c>
      <c r="G993" s="51">
        <f t="shared" ref="G993:G1024" si="26">F993/E993</f>
        <v>0.31325301204819278</v>
      </c>
      <c r="H993" s="9">
        <v>23</v>
      </c>
      <c r="I993" s="10">
        <v>74</v>
      </c>
      <c r="J993" s="8">
        <v>35</v>
      </c>
      <c r="K993" s="49">
        <f>J993/I993</f>
        <v>0.47297297297297297</v>
      </c>
      <c r="L993" s="46">
        <v>13</v>
      </c>
      <c r="M993" s="37"/>
      <c r="N993" s="37"/>
      <c r="O993" s="37"/>
      <c r="P993" s="37"/>
      <c r="Q993" s="37"/>
      <c r="R993" s="37"/>
    </row>
    <row r="994" spans="1:18" s="7" customFormat="1" ht="13" x14ac:dyDescent="0.3">
      <c r="A994" s="8">
        <v>982</v>
      </c>
      <c r="B994" s="8" t="s">
        <v>1658</v>
      </c>
      <c r="C994" s="8" t="s">
        <v>1909</v>
      </c>
      <c r="D994" s="9" t="s">
        <v>1910</v>
      </c>
      <c r="E994" s="10">
        <v>665</v>
      </c>
      <c r="F994" s="8">
        <v>281</v>
      </c>
      <c r="G994" s="52">
        <f t="shared" si="26"/>
        <v>0.42255639097744363</v>
      </c>
      <c r="H994" s="9">
        <v>145</v>
      </c>
      <c r="I994" s="10">
        <v>308</v>
      </c>
      <c r="J994" s="8">
        <v>227</v>
      </c>
      <c r="K994" s="52">
        <f>J994/I994</f>
        <v>0.73701298701298701</v>
      </c>
      <c r="L994" s="46">
        <v>81</v>
      </c>
      <c r="M994" s="37"/>
      <c r="N994" s="37"/>
      <c r="O994" s="37"/>
      <c r="P994" s="37"/>
      <c r="Q994" s="37"/>
      <c r="R994" s="37"/>
    </row>
    <row r="995" spans="1:18" s="7" customFormat="1" ht="13" x14ac:dyDescent="0.3">
      <c r="A995" s="8">
        <v>983</v>
      </c>
      <c r="B995" s="8" t="s">
        <v>1658</v>
      </c>
      <c r="C995" s="8" t="s">
        <v>1911</v>
      </c>
      <c r="D995" s="9" t="s">
        <v>1912</v>
      </c>
      <c r="E995" s="10">
        <v>488</v>
      </c>
      <c r="F995" s="8">
        <v>26</v>
      </c>
      <c r="G995" s="49">
        <f t="shared" si="26"/>
        <v>5.3278688524590161E-2</v>
      </c>
      <c r="H995" s="9">
        <v>9</v>
      </c>
      <c r="I995" s="10">
        <v>245</v>
      </c>
      <c r="J995" s="8">
        <v>155</v>
      </c>
      <c r="K995" s="51">
        <f>J995/I995</f>
        <v>0.63265306122448983</v>
      </c>
      <c r="L995" s="46">
        <v>60</v>
      </c>
      <c r="M995" s="37"/>
      <c r="N995" s="37"/>
      <c r="O995" s="37"/>
      <c r="P995" s="37"/>
      <c r="Q995" s="37"/>
      <c r="R995" s="37"/>
    </row>
    <row r="996" spans="1:18" s="7" customFormat="1" ht="13" x14ac:dyDescent="0.3">
      <c r="A996" s="8">
        <v>984</v>
      </c>
      <c r="B996" s="8" t="s">
        <v>1658</v>
      </c>
      <c r="C996" s="8" t="s">
        <v>1913</v>
      </c>
      <c r="D996" s="9" t="s">
        <v>1914</v>
      </c>
      <c r="E996" s="10">
        <v>601</v>
      </c>
      <c r="F996" s="8">
        <v>265</v>
      </c>
      <c r="G996" s="52">
        <f t="shared" si="26"/>
        <v>0.44093178036605657</v>
      </c>
      <c r="H996" s="9">
        <v>141</v>
      </c>
      <c r="I996" s="10">
        <v>306</v>
      </c>
      <c r="J996" s="8">
        <v>217</v>
      </c>
      <c r="K996" s="52">
        <f>J996/I996</f>
        <v>0.70915032679738566</v>
      </c>
      <c r="L996" s="46">
        <v>90</v>
      </c>
      <c r="M996" s="37"/>
      <c r="N996" s="37"/>
      <c r="O996" s="37"/>
      <c r="P996" s="37"/>
      <c r="Q996" s="37"/>
      <c r="R996" s="37"/>
    </row>
    <row r="997" spans="1:18" s="7" customFormat="1" ht="13" x14ac:dyDescent="0.3">
      <c r="A997" s="8">
        <v>985</v>
      </c>
      <c r="B997" s="8" t="s">
        <v>1658</v>
      </c>
      <c r="C997" s="8" t="s">
        <v>1915</v>
      </c>
      <c r="D997" s="9" t="s">
        <v>1916</v>
      </c>
      <c r="E997" s="10">
        <v>465</v>
      </c>
      <c r="F997" s="8">
        <v>200</v>
      </c>
      <c r="G997" s="52">
        <f t="shared" si="26"/>
        <v>0.43010752688172044</v>
      </c>
      <c r="H997" s="9">
        <v>93</v>
      </c>
      <c r="I997" s="10">
        <v>204</v>
      </c>
      <c r="J997" s="8">
        <v>117</v>
      </c>
      <c r="K997" s="49">
        <f>J997/I997</f>
        <v>0.57352941176470584</v>
      </c>
      <c r="L997" s="46">
        <v>48</v>
      </c>
      <c r="M997" s="37"/>
      <c r="N997" s="37"/>
      <c r="O997" s="37"/>
      <c r="P997" s="37"/>
      <c r="Q997" s="37"/>
      <c r="R997" s="37"/>
    </row>
    <row r="998" spans="1:18" s="7" customFormat="1" ht="13" x14ac:dyDescent="0.3">
      <c r="A998" s="8">
        <v>986</v>
      </c>
      <c r="B998" s="8" t="s">
        <v>1658</v>
      </c>
      <c r="C998" s="8" t="s">
        <v>1917</v>
      </c>
      <c r="D998" s="9" t="s">
        <v>1918</v>
      </c>
      <c r="E998" s="10">
        <v>474</v>
      </c>
      <c r="F998" s="8">
        <v>237</v>
      </c>
      <c r="G998" s="52">
        <f t="shared" si="26"/>
        <v>0.5</v>
      </c>
      <c r="H998" s="9">
        <v>124</v>
      </c>
      <c r="I998" s="10">
        <v>194</v>
      </c>
      <c r="J998" s="8">
        <v>121</v>
      </c>
      <c r="K998" s="51">
        <f>J998/I998</f>
        <v>0.62371134020618557</v>
      </c>
      <c r="L998" s="46">
        <v>53</v>
      </c>
      <c r="M998" s="37"/>
      <c r="N998" s="37"/>
      <c r="O998" s="37"/>
      <c r="P998" s="37"/>
      <c r="Q998" s="37"/>
      <c r="R998" s="37"/>
    </row>
    <row r="999" spans="1:18" s="7" customFormat="1" ht="13" x14ac:dyDescent="0.3">
      <c r="A999" s="8">
        <v>987</v>
      </c>
      <c r="B999" s="8" t="s">
        <v>1658</v>
      </c>
      <c r="C999" s="8" t="s">
        <v>1919</v>
      </c>
      <c r="D999" s="9" t="s">
        <v>1920</v>
      </c>
      <c r="E999" s="10">
        <v>541</v>
      </c>
      <c r="F999" s="8">
        <v>254</v>
      </c>
      <c r="G999" s="52">
        <f t="shared" si="26"/>
        <v>0.46950092421441775</v>
      </c>
      <c r="H999" s="9">
        <v>111</v>
      </c>
      <c r="I999" s="10">
        <v>223</v>
      </c>
      <c r="J999" s="8">
        <v>166</v>
      </c>
      <c r="K999" s="52">
        <f>J999/I999</f>
        <v>0.74439461883408076</v>
      </c>
      <c r="L999" s="46">
        <v>73</v>
      </c>
      <c r="M999" s="37"/>
      <c r="N999" s="37"/>
      <c r="O999" s="37"/>
      <c r="P999" s="37"/>
      <c r="Q999" s="37"/>
      <c r="R999" s="37"/>
    </row>
    <row r="1000" spans="1:18" s="7" customFormat="1" ht="13" x14ac:dyDescent="0.3">
      <c r="A1000" s="8">
        <v>988</v>
      </c>
      <c r="B1000" s="8" t="s">
        <v>1658</v>
      </c>
      <c r="C1000" s="8" t="s">
        <v>1919</v>
      </c>
      <c r="D1000" s="9" t="s">
        <v>1921</v>
      </c>
      <c r="E1000" s="10">
        <v>115</v>
      </c>
      <c r="F1000" s="8">
        <v>58</v>
      </c>
      <c r="G1000" s="52">
        <f t="shared" si="26"/>
        <v>0.5043478260869565</v>
      </c>
      <c r="H1000" s="9">
        <v>26</v>
      </c>
      <c r="I1000" s="10">
        <v>40</v>
      </c>
      <c r="J1000" s="8">
        <v>30</v>
      </c>
      <c r="K1000" s="52">
        <f>J1000/I1000</f>
        <v>0.75</v>
      </c>
      <c r="L1000" s="46">
        <v>17</v>
      </c>
      <c r="M1000" s="37"/>
      <c r="N1000" s="37"/>
      <c r="O1000" s="37"/>
      <c r="P1000" s="37"/>
      <c r="Q1000" s="37"/>
      <c r="R1000" s="37"/>
    </row>
    <row r="1001" spans="1:18" s="7" customFormat="1" ht="13" x14ac:dyDescent="0.3">
      <c r="A1001" s="8">
        <v>989</v>
      </c>
      <c r="B1001" s="8" t="s">
        <v>1658</v>
      </c>
      <c r="C1001" s="8" t="s">
        <v>1922</v>
      </c>
      <c r="D1001" s="9" t="s">
        <v>1923</v>
      </c>
      <c r="E1001" s="10">
        <v>981</v>
      </c>
      <c r="F1001" s="8">
        <v>102</v>
      </c>
      <c r="G1001" s="49">
        <f t="shared" si="26"/>
        <v>0.10397553516819572</v>
      </c>
      <c r="H1001" s="9">
        <v>47</v>
      </c>
      <c r="I1001" s="10">
        <v>467</v>
      </c>
      <c r="J1001" s="8">
        <v>255</v>
      </c>
      <c r="K1001" s="49">
        <f>J1001/I1001</f>
        <v>0.54603854389721629</v>
      </c>
      <c r="L1001" s="46">
        <v>93</v>
      </c>
      <c r="M1001" s="37"/>
      <c r="N1001" s="37"/>
      <c r="O1001" s="37"/>
      <c r="P1001" s="37"/>
      <c r="Q1001" s="37"/>
      <c r="R1001" s="37"/>
    </row>
    <row r="1002" spans="1:18" s="7" customFormat="1" ht="13" x14ac:dyDescent="0.3">
      <c r="A1002" s="8">
        <v>990</v>
      </c>
      <c r="B1002" s="8" t="s">
        <v>1658</v>
      </c>
      <c r="C1002" s="8" t="s">
        <v>1924</v>
      </c>
      <c r="D1002" s="9" t="s">
        <v>1925</v>
      </c>
      <c r="E1002" s="10">
        <v>485</v>
      </c>
      <c r="F1002" s="8">
        <v>2</v>
      </c>
      <c r="G1002" s="49">
        <f t="shared" si="26"/>
        <v>4.1237113402061857E-3</v>
      </c>
      <c r="H1002" s="9">
        <v>0</v>
      </c>
      <c r="I1002" s="10">
        <v>232</v>
      </c>
      <c r="J1002" s="8">
        <v>101</v>
      </c>
      <c r="K1002" s="49">
        <f>J1002/I1002</f>
        <v>0.43534482758620691</v>
      </c>
      <c r="L1002" s="46">
        <v>32</v>
      </c>
      <c r="M1002" s="37"/>
      <c r="N1002" s="37"/>
      <c r="O1002" s="37"/>
      <c r="P1002" s="37"/>
      <c r="Q1002" s="37"/>
      <c r="R1002" s="37"/>
    </row>
    <row r="1003" spans="1:18" s="7" customFormat="1" ht="13" x14ac:dyDescent="0.3">
      <c r="A1003" s="8">
        <v>991</v>
      </c>
      <c r="B1003" s="8" t="s">
        <v>1658</v>
      </c>
      <c r="C1003" s="8" t="s">
        <v>1926</v>
      </c>
      <c r="D1003" s="9" t="s">
        <v>1927</v>
      </c>
      <c r="E1003" s="10">
        <v>441</v>
      </c>
      <c r="F1003" s="8">
        <v>69</v>
      </c>
      <c r="G1003" s="49">
        <f t="shared" si="26"/>
        <v>0.15646258503401361</v>
      </c>
      <c r="H1003" s="9">
        <v>27</v>
      </c>
      <c r="I1003" s="10">
        <v>208</v>
      </c>
      <c r="J1003" s="8">
        <v>107</v>
      </c>
      <c r="K1003" s="49">
        <f>J1003/I1003</f>
        <v>0.51442307692307687</v>
      </c>
      <c r="L1003" s="46">
        <v>39</v>
      </c>
      <c r="M1003" s="37"/>
      <c r="N1003" s="37"/>
      <c r="O1003" s="37"/>
      <c r="P1003" s="37"/>
      <c r="Q1003" s="37"/>
      <c r="R1003" s="37"/>
    </row>
    <row r="1004" spans="1:18" s="7" customFormat="1" ht="13" x14ac:dyDescent="0.3">
      <c r="A1004" s="8">
        <v>992</v>
      </c>
      <c r="B1004" s="8" t="s">
        <v>1658</v>
      </c>
      <c r="C1004" s="8" t="s">
        <v>1928</v>
      </c>
      <c r="D1004" s="9" t="s">
        <v>1929</v>
      </c>
      <c r="E1004" s="10">
        <v>291</v>
      </c>
      <c r="F1004" s="8">
        <v>20</v>
      </c>
      <c r="G1004" s="49">
        <f t="shared" si="26"/>
        <v>6.8728522336769765E-2</v>
      </c>
      <c r="H1004" s="9">
        <v>12</v>
      </c>
      <c r="I1004" s="10">
        <v>154</v>
      </c>
      <c r="J1004" s="8">
        <v>62</v>
      </c>
      <c r="K1004" s="49">
        <f>J1004/I1004</f>
        <v>0.40259740259740262</v>
      </c>
      <c r="L1004" s="46">
        <v>33</v>
      </c>
      <c r="M1004" s="37"/>
      <c r="N1004" s="37"/>
      <c r="O1004" s="37"/>
      <c r="P1004" s="37"/>
      <c r="Q1004" s="37"/>
      <c r="R1004" s="37"/>
    </row>
    <row r="1005" spans="1:18" s="7" customFormat="1" ht="13" x14ac:dyDescent="0.3">
      <c r="A1005" s="8">
        <v>993</v>
      </c>
      <c r="B1005" s="8" t="s">
        <v>1658</v>
      </c>
      <c r="C1005" s="8" t="s">
        <v>1930</v>
      </c>
      <c r="D1005" s="9" t="s">
        <v>1931</v>
      </c>
      <c r="E1005" s="10">
        <v>555</v>
      </c>
      <c r="F1005" s="8">
        <v>146</v>
      </c>
      <c r="G1005" s="51">
        <f t="shared" si="26"/>
        <v>0.26306306306306304</v>
      </c>
      <c r="H1005" s="9">
        <v>51</v>
      </c>
      <c r="I1005" s="10">
        <v>223</v>
      </c>
      <c r="J1005" s="8">
        <v>145</v>
      </c>
      <c r="K1005" s="51">
        <f>J1005/I1005</f>
        <v>0.65022421524663676</v>
      </c>
      <c r="L1005" s="46">
        <v>56</v>
      </c>
      <c r="M1005" s="37"/>
      <c r="N1005" s="37"/>
      <c r="O1005" s="37"/>
      <c r="P1005" s="37"/>
      <c r="Q1005" s="37"/>
      <c r="R1005" s="37"/>
    </row>
    <row r="1006" spans="1:18" s="7" customFormat="1" ht="13" x14ac:dyDescent="0.3">
      <c r="A1006" s="8">
        <v>994</v>
      </c>
      <c r="B1006" s="8" t="s">
        <v>1658</v>
      </c>
      <c r="C1006" s="8" t="s">
        <v>1932</v>
      </c>
      <c r="D1006" s="9" t="s">
        <v>1933</v>
      </c>
      <c r="E1006" s="10">
        <v>950</v>
      </c>
      <c r="F1006" s="8">
        <v>258</v>
      </c>
      <c r="G1006" s="51">
        <f t="shared" si="26"/>
        <v>0.27157894736842103</v>
      </c>
      <c r="H1006" s="9">
        <v>145</v>
      </c>
      <c r="I1006" s="10">
        <v>427</v>
      </c>
      <c r="J1006" s="8">
        <v>231</v>
      </c>
      <c r="K1006" s="49">
        <f>J1006/I1006</f>
        <v>0.54098360655737709</v>
      </c>
      <c r="L1006" s="46">
        <v>102</v>
      </c>
      <c r="M1006" s="37"/>
      <c r="N1006" s="37"/>
      <c r="O1006" s="37"/>
      <c r="P1006" s="37"/>
      <c r="Q1006" s="37"/>
      <c r="R1006" s="37"/>
    </row>
    <row r="1007" spans="1:18" s="7" customFormat="1" ht="13" x14ac:dyDescent="0.3">
      <c r="A1007" s="8">
        <v>995</v>
      </c>
      <c r="B1007" s="8" t="s">
        <v>1658</v>
      </c>
      <c r="C1007" s="8" t="s">
        <v>1934</v>
      </c>
      <c r="D1007" s="9" t="s">
        <v>1935</v>
      </c>
      <c r="E1007" s="10">
        <v>871</v>
      </c>
      <c r="F1007" s="8">
        <v>405</v>
      </c>
      <c r="G1007" s="52">
        <f t="shared" si="26"/>
        <v>0.46498277841561425</v>
      </c>
      <c r="H1007" s="9">
        <v>195</v>
      </c>
      <c r="I1007" s="10">
        <v>413</v>
      </c>
      <c r="J1007" s="8">
        <v>280</v>
      </c>
      <c r="K1007" s="51">
        <f>J1007/I1007</f>
        <v>0.67796610169491522</v>
      </c>
      <c r="L1007" s="46">
        <v>123</v>
      </c>
      <c r="M1007" s="37"/>
      <c r="N1007" s="37"/>
      <c r="O1007" s="37"/>
      <c r="P1007" s="37"/>
      <c r="Q1007" s="37"/>
      <c r="R1007" s="37"/>
    </row>
    <row r="1008" spans="1:18" s="7" customFormat="1" ht="13" x14ac:dyDescent="0.3">
      <c r="A1008" s="8">
        <v>996</v>
      </c>
      <c r="B1008" s="8" t="s">
        <v>1658</v>
      </c>
      <c r="C1008" s="8" t="s">
        <v>1936</v>
      </c>
      <c r="D1008" s="9" t="s">
        <v>1937</v>
      </c>
      <c r="E1008" s="10">
        <v>155</v>
      </c>
      <c r="F1008" s="8">
        <v>74</v>
      </c>
      <c r="G1008" s="52">
        <f t="shared" si="26"/>
        <v>0.47741935483870968</v>
      </c>
      <c r="H1008" s="9">
        <v>28</v>
      </c>
      <c r="I1008" s="10">
        <v>68</v>
      </c>
      <c r="J1008" s="8">
        <v>36</v>
      </c>
      <c r="K1008" s="49">
        <f>J1008/I1008</f>
        <v>0.52941176470588236</v>
      </c>
      <c r="L1008" s="46">
        <v>13</v>
      </c>
      <c r="M1008" s="37"/>
      <c r="N1008" s="37"/>
      <c r="O1008" s="37"/>
      <c r="P1008" s="37"/>
      <c r="Q1008" s="37"/>
      <c r="R1008" s="37"/>
    </row>
    <row r="1009" spans="1:18" s="7" customFormat="1" ht="13" x14ac:dyDescent="0.3">
      <c r="A1009" s="8">
        <v>997</v>
      </c>
      <c r="B1009" s="8" t="s">
        <v>1658</v>
      </c>
      <c r="C1009" s="8" t="s">
        <v>1938</v>
      </c>
      <c r="D1009" s="9" t="s">
        <v>1939</v>
      </c>
      <c r="E1009" s="10">
        <v>454</v>
      </c>
      <c r="F1009" s="8">
        <v>205</v>
      </c>
      <c r="G1009" s="52">
        <f t="shared" si="26"/>
        <v>0.45154185022026433</v>
      </c>
      <c r="H1009" s="9">
        <v>88</v>
      </c>
      <c r="I1009" s="10">
        <v>229</v>
      </c>
      <c r="J1009" s="8">
        <v>125</v>
      </c>
      <c r="K1009" s="49">
        <f>J1009/I1009</f>
        <v>0.54585152838427953</v>
      </c>
      <c r="L1009" s="46">
        <v>44</v>
      </c>
      <c r="M1009" s="37"/>
      <c r="N1009" s="37"/>
      <c r="O1009" s="37"/>
      <c r="P1009" s="37"/>
      <c r="Q1009" s="37"/>
      <c r="R1009" s="37"/>
    </row>
    <row r="1010" spans="1:18" s="7" customFormat="1" ht="13" x14ac:dyDescent="0.3">
      <c r="A1010" s="8">
        <v>998</v>
      </c>
      <c r="B1010" s="8" t="s">
        <v>1658</v>
      </c>
      <c r="C1010" s="8" t="s">
        <v>1940</v>
      </c>
      <c r="D1010" s="9" t="s">
        <v>1941</v>
      </c>
      <c r="E1010" s="10">
        <v>536</v>
      </c>
      <c r="F1010" s="8">
        <v>210</v>
      </c>
      <c r="G1010" s="51">
        <f t="shared" si="26"/>
        <v>0.39179104477611942</v>
      </c>
      <c r="H1010" s="9">
        <v>113</v>
      </c>
      <c r="I1010" s="10">
        <v>223</v>
      </c>
      <c r="J1010" s="8">
        <v>144</v>
      </c>
      <c r="K1010" s="51">
        <f>J1010/I1010</f>
        <v>0.64573991031390132</v>
      </c>
      <c r="L1010" s="46">
        <v>60</v>
      </c>
      <c r="M1010" s="37"/>
      <c r="N1010" s="37"/>
      <c r="O1010" s="37"/>
      <c r="P1010" s="37"/>
      <c r="Q1010" s="37"/>
      <c r="R1010" s="37"/>
    </row>
    <row r="1011" spans="1:18" s="7" customFormat="1" ht="13" x14ac:dyDescent="0.3">
      <c r="A1011" s="8">
        <v>999</v>
      </c>
      <c r="B1011" s="8" t="s">
        <v>1658</v>
      </c>
      <c r="C1011" s="8" t="s">
        <v>1942</v>
      </c>
      <c r="D1011" s="9" t="s">
        <v>1943</v>
      </c>
      <c r="E1011" s="10">
        <v>569</v>
      </c>
      <c r="F1011" s="8">
        <v>203</v>
      </c>
      <c r="G1011" s="51">
        <f t="shared" si="26"/>
        <v>0.35676625659050965</v>
      </c>
      <c r="H1011" s="9">
        <v>98</v>
      </c>
      <c r="I1011" s="10">
        <v>259</v>
      </c>
      <c r="J1011" s="8">
        <v>151</v>
      </c>
      <c r="K1011" s="49">
        <f>J1011/I1011</f>
        <v>0.58301158301158296</v>
      </c>
      <c r="L1011" s="46">
        <v>64</v>
      </c>
      <c r="M1011" s="37"/>
      <c r="N1011" s="37"/>
      <c r="O1011" s="37"/>
      <c r="P1011" s="37"/>
      <c r="Q1011" s="37"/>
      <c r="R1011" s="37"/>
    </row>
    <row r="1012" spans="1:18" s="7" customFormat="1" ht="13" x14ac:dyDescent="0.3">
      <c r="A1012" s="8">
        <v>1000</v>
      </c>
      <c r="B1012" s="8" t="s">
        <v>1658</v>
      </c>
      <c r="C1012" s="8" t="s">
        <v>1944</v>
      </c>
      <c r="D1012" s="9" t="s">
        <v>1945</v>
      </c>
      <c r="E1012" s="10">
        <v>348</v>
      </c>
      <c r="F1012" s="8">
        <v>141</v>
      </c>
      <c r="G1012" s="52">
        <f t="shared" si="26"/>
        <v>0.40517241379310343</v>
      </c>
      <c r="H1012" s="9">
        <v>63</v>
      </c>
      <c r="I1012" s="10">
        <v>148</v>
      </c>
      <c r="J1012" s="8">
        <v>83</v>
      </c>
      <c r="K1012" s="49">
        <f>J1012/I1012</f>
        <v>0.56081081081081086</v>
      </c>
      <c r="L1012" s="46">
        <v>28</v>
      </c>
      <c r="M1012" s="37"/>
      <c r="N1012" s="37"/>
      <c r="O1012" s="37"/>
      <c r="P1012" s="37"/>
      <c r="Q1012" s="37"/>
      <c r="R1012" s="37"/>
    </row>
    <row r="1013" spans="1:18" s="7" customFormat="1" ht="13" x14ac:dyDescent="0.3">
      <c r="A1013" s="8">
        <v>1001</v>
      </c>
      <c r="B1013" s="8" t="s">
        <v>1658</v>
      </c>
      <c r="C1013" s="8" t="s">
        <v>1946</v>
      </c>
      <c r="D1013" s="9" t="s">
        <v>1947</v>
      </c>
      <c r="E1013" s="10">
        <v>164</v>
      </c>
      <c r="F1013" s="8">
        <v>0</v>
      </c>
      <c r="G1013" s="49">
        <f t="shared" si="26"/>
        <v>0</v>
      </c>
      <c r="H1013" s="9">
        <v>0</v>
      </c>
      <c r="I1013" s="10">
        <v>87</v>
      </c>
      <c r="J1013" s="8">
        <v>53</v>
      </c>
      <c r="K1013" s="51">
        <f>J1013/I1013</f>
        <v>0.60919540229885061</v>
      </c>
      <c r="L1013" s="46">
        <v>22</v>
      </c>
      <c r="M1013" s="37"/>
      <c r="N1013" s="37"/>
      <c r="O1013" s="37"/>
      <c r="P1013" s="37"/>
      <c r="Q1013" s="37"/>
      <c r="R1013" s="37"/>
    </row>
    <row r="1014" spans="1:18" s="7" customFormat="1" ht="13" x14ac:dyDescent="0.3">
      <c r="A1014" s="8">
        <v>1002</v>
      </c>
      <c r="B1014" s="8" t="s">
        <v>1658</v>
      </c>
      <c r="C1014" s="8" t="s">
        <v>1948</v>
      </c>
      <c r="D1014" s="9" t="s">
        <v>1949</v>
      </c>
      <c r="E1014" s="10">
        <v>2959</v>
      </c>
      <c r="F1014" s="8">
        <v>52</v>
      </c>
      <c r="G1014" s="49">
        <f t="shared" si="26"/>
        <v>1.7573504562352148E-2</v>
      </c>
      <c r="H1014" s="9">
        <v>37</v>
      </c>
      <c r="I1014" s="10">
        <v>1431</v>
      </c>
      <c r="J1014" s="8">
        <v>753</v>
      </c>
      <c r="K1014" s="49">
        <f>J1014/I1014</f>
        <v>0.52620545073375258</v>
      </c>
      <c r="L1014" s="46">
        <v>237</v>
      </c>
      <c r="M1014" s="37"/>
      <c r="N1014" s="37"/>
      <c r="O1014" s="37"/>
      <c r="P1014" s="37"/>
      <c r="Q1014" s="37"/>
      <c r="R1014" s="37"/>
    </row>
    <row r="1015" spans="1:18" s="7" customFormat="1" ht="13" x14ac:dyDescent="0.3">
      <c r="A1015" s="8">
        <v>1003</v>
      </c>
      <c r="B1015" s="8" t="s">
        <v>1658</v>
      </c>
      <c r="C1015" s="8" t="s">
        <v>1948</v>
      </c>
      <c r="D1015" s="9" t="s">
        <v>1950</v>
      </c>
      <c r="E1015" s="10">
        <v>643</v>
      </c>
      <c r="F1015" s="8">
        <v>14</v>
      </c>
      <c r="G1015" s="49">
        <f t="shared" si="26"/>
        <v>2.177293934681182E-2</v>
      </c>
      <c r="H1015" s="9">
        <v>11</v>
      </c>
      <c r="I1015" s="10">
        <v>297</v>
      </c>
      <c r="J1015" s="8">
        <v>178</v>
      </c>
      <c r="K1015" s="51">
        <f>J1015/I1015</f>
        <v>0.59932659932659937</v>
      </c>
      <c r="L1015" s="46">
        <v>60</v>
      </c>
      <c r="M1015" s="37"/>
      <c r="N1015" s="37"/>
      <c r="O1015" s="37"/>
      <c r="P1015" s="37"/>
      <c r="Q1015" s="37"/>
      <c r="R1015" s="37"/>
    </row>
    <row r="1016" spans="1:18" s="7" customFormat="1" ht="13" x14ac:dyDescent="0.3">
      <c r="A1016" s="8">
        <v>1004</v>
      </c>
      <c r="B1016" s="8" t="s">
        <v>1658</v>
      </c>
      <c r="C1016" s="8" t="s">
        <v>1951</v>
      </c>
      <c r="D1016" s="9" t="s">
        <v>1952</v>
      </c>
      <c r="E1016" s="10">
        <v>398</v>
      </c>
      <c r="F1016" s="8">
        <v>0</v>
      </c>
      <c r="G1016" s="49">
        <f t="shared" si="26"/>
        <v>0</v>
      </c>
      <c r="H1016" s="9">
        <v>0</v>
      </c>
      <c r="I1016" s="10">
        <v>202</v>
      </c>
      <c r="J1016" s="8">
        <v>74</v>
      </c>
      <c r="K1016" s="49">
        <f>J1016/I1016</f>
        <v>0.36633663366336633</v>
      </c>
      <c r="L1016" s="46">
        <v>28</v>
      </c>
      <c r="M1016" s="37"/>
      <c r="N1016" s="37"/>
      <c r="O1016" s="37"/>
      <c r="P1016" s="37"/>
      <c r="Q1016" s="37"/>
      <c r="R1016" s="37"/>
    </row>
    <row r="1017" spans="1:18" s="7" customFormat="1" ht="13" x14ac:dyDescent="0.3">
      <c r="A1017" s="8">
        <v>1005</v>
      </c>
      <c r="B1017" s="8" t="s">
        <v>1953</v>
      </c>
      <c r="C1017" s="8" t="s">
        <v>1954</v>
      </c>
      <c r="D1017" s="9" t="s">
        <v>1955</v>
      </c>
      <c r="E1017" s="10">
        <v>353</v>
      </c>
      <c r="F1017" s="8">
        <v>60</v>
      </c>
      <c r="G1017" s="49">
        <f t="shared" si="26"/>
        <v>0.16997167138810199</v>
      </c>
      <c r="H1017" s="9">
        <v>23</v>
      </c>
      <c r="I1017" s="10">
        <v>144</v>
      </c>
      <c r="J1017" s="8">
        <v>100</v>
      </c>
      <c r="K1017" s="51">
        <f>J1017/I1017</f>
        <v>0.69444444444444442</v>
      </c>
      <c r="L1017" s="46">
        <v>32</v>
      </c>
      <c r="M1017" s="37"/>
      <c r="N1017" s="37"/>
      <c r="O1017" s="37"/>
      <c r="P1017" s="37"/>
      <c r="Q1017" s="37"/>
      <c r="R1017" s="37"/>
    </row>
    <row r="1018" spans="1:18" s="7" customFormat="1" ht="13" x14ac:dyDescent="0.3">
      <c r="A1018" s="8">
        <v>1006</v>
      </c>
      <c r="B1018" s="8" t="s">
        <v>1953</v>
      </c>
      <c r="C1018" s="8" t="s">
        <v>1956</v>
      </c>
      <c r="D1018" s="9" t="s">
        <v>1957</v>
      </c>
      <c r="E1018" s="10">
        <v>584</v>
      </c>
      <c r="F1018" s="8">
        <v>166</v>
      </c>
      <c r="G1018" s="51">
        <f t="shared" si="26"/>
        <v>0.28424657534246578</v>
      </c>
      <c r="H1018" s="9">
        <v>86</v>
      </c>
      <c r="I1018" s="10">
        <v>255</v>
      </c>
      <c r="J1018" s="8">
        <v>149</v>
      </c>
      <c r="K1018" s="49">
        <f>J1018/I1018</f>
        <v>0.58431372549019611</v>
      </c>
      <c r="L1018" s="46">
        <v>55</v>
      </c>
      <c r="M1018" s="37"/>
      <c r="N1018" s="37"/>
      <c r="O1018" s="37"/>
      <c r="P1018" s="37"/>
      <c r="Q1018" s="37"/>
      <c r="R1018" s="37"/>
    </row>
    <row r="1019" spans="1:18" s="7" customFormat="1" ht="13" x14ac:dyDescent="0.3">
      <c r="A1019" s="8">
        <v>1007</v>
      </c>
      <c r="B1019" s="8" t="s">
        <v>1953</v>
      </c>
      <c r="C1019" s="8" t="s">
        <v>1958</v>
      </c>
      <c r="D1019" s="9" t="s">
        <v>1959</v>
      </c>
      <c r="E1019" s="10">
        <v>527</v>
      </c>
      <c r="F1019" s="8">
        <v>222</v>
      </c>
      <c r="G1019" s="52">
        <f t="shared" si="26"/>
        <v>0.42125237191650855</v>
      </c>
      <c r="H1019" s="9">
        <v>104</v>
      </c>
      <c r="I1019" s="10">
        <v>221</v>
      </c>
      <c r="J1019" s="8">
        <v>121</v>
      </c>
      <c r="K1019" s="49">
        <f>J1019/I1019</f>
        <v>0.54751131221719462</v>
      </c>
      <c r="L1019" s="46">
        <v>75</v>
      </c>
      <c r="M1019" s="37"/>
      <c r="N1019" s="37"/>
      <c r="O1019" s="37"/>
      <c r="P1019" s="37"/>
      <c r="Q1019" s="37"/>
      <c r="R1019" s="37"/>
    </row>
    <row r="1020" spans="1:18" s="7" customFormat="1" ht="13" x14ac:dyDescent="0.3">
      <c r="A1020" s="8">
        <v>1008</v>
      </c>
      <c r="B1020" s="8" t="s">
        <v>1953</v>
      </c>
      <c r="C1020" s="8" t="s">
        <v>1960</v>
      </c>
      <c r="D1020" s="9" t="s">
        <v>1961</v>
      </c>
      <c r="E1020" s="10">
        <v>734</v>
      </c>
      <c r="F1020" s="8">
        <v>111</v>
      </c>
      <c r="G1020" s="49">
        <f t="shared" si="26"/>
        <v>0.15122615803814715</v>
      </c>
      <c r="H1020" s="9">
        <v>111</v>
      </c>
      <c r="I1020" s="10">
        <v>312</v>
      </c>
      <c r="J1020" s="8">
        <v>99</v>
      </c>
      <c r="K1020" s="49">
        <f>J1020/I1020</f>
        <v>0.31730769230769229</v>
      </c>
      <c r="L1020" s="46">
        <v>99</v>
      </c>
      <c r="M1020" s="37"/>
      <c r="N1020" s="37"/>
      <c r="O1020" s="37"/>
      <c r="P1020" s="37"/>
      <c r="Q1020" s="37"/>
      <c r="R1020" s="37"/>
    </row>
    <row r="1021" spans="1:18" s="7" customFormat="1" ht="13" x14ac:dyDescent="0.3">
      <c r="A1021" s="8">
        <v>1009</v>
      </c>
      <c r="B1021" s="8" t="s">
        <v>1953</v>
      </c>
      <c r="C1021" s="8" t="s">
        <v>1962</v>
      </c>
      <c r="D1021" s="9" t="s">
        <v>1963</v>
      </c>
      <c r="E1021" s="10">
        <v>357</v>
      </c>
      <c r="F1021" s="8">
        <v>130</v>
      </c>
      <c r="G1021" s="51">
        <f t="shared" si="26"/>
        <v>0.36414565826330531</v>
      </c>
      <c r="H1021" s="9">
        <v>88</v>
      </c>
      <c r="I1021" s="10">
        <v>183</v>
      </c>
      <c r="J1021" s="8">
        <v>104</v>
      </c>
      <c r="K1021" s="49">
        <f>J1021/I1021</f>
        <v>0.56830601092896171</v>
      </c>
      <c r="L1021" s="46">
        <v>31</v>
      </c>
      <c r="M1021" s="37"/>
      <c r="N1021" s="37"/>
      <c r="O1021" s="37"/>
      <c r="P1021" s="37"/>
      <c r="Q1021" s="37"/>
      <c r="R1021" s="37"/>
    </row>
    <row r="1022" spans="1:18" s="7" customFormat="1" ht="13" x14ac:dyDescent="0.3">
      <c r="A1022" s="8">
        <v>1010</v>
      </c>
      <c r="B1022" s="8" t="s">
        <v>1953</v>
      </c>
      <c r="C1022" s="8" t="s">
        <v>1964</v>
      </c>
      <c r="D1022" s="9" t="s">
        <v>1965</v>
      </c>
      <c r="E1022" s="10">
        <v>271</v>
      </c>
      <c r="F1022" s="8">
        <v>45</v>
      </c>
      <c r="G1022" s="49">
        <f t="shared" si="26"/>
        <v>0.16605166051660517</v>
      </c>
      <c r="H1022" s="9">
        <v>33</v>
      </c>
      <c r="I1022" s="10">
        <v>113</v>
      </c>
      <c r="J1022" s="8">
        <v>48</v>
      </c>
      <c r="K1022" s="49">
        <f>J1022/I1022</f>
        <v>0.4247787610619469</v>
      </c>
      <c r="L1022" s="46">
        <v>44</v>
      </c>
      <c r="M1022" s="37"/>
      <c r="N1022" s="37"/>
      <c r="O1022" s="37"/>
      <c r="P1022" s="37"/>
      <c r="Q1022" s="37"/>
      <c r="R1022" s="37"/>
    </row>
    <row r="1023" spans="1:18" s="7" customFormat="1" ht="13" x14ac:dyDescent="0.3">
      <c r="A1023" s="8">
        <v>1011</v>
      </c>
      <c r="B1023" s="8" t="s">
        <v>1953</v>
      </c>
      <c r="C1023" s="8" t="s">
        <v>1966</v>
      </c>
      <c r="D1023" s="9" t="s">
        <v>1967</v>
      </c>
      <c r="E1023" s="10">
        <v>1020</v>
      </c>
      <c r="F1023" s="8">
        <v>543</v>
      </c>
      <c r="G1023" s="52">
        <f t="shared" si="26"/>
        <v>0.53235294117647058</v>
      </c>
      <c r="H1023" s="9">
        <v>335</v>
      </c>
      <c r="I1023" s="10">
        <v>434</v>
      </c>
      <c r="J1023" s="8">
        <v>287</v>
      </c>
      <c r="K1023" s="51">
        <f>J1023/I1023</f>
        <v>0.66129032258064513</v>
      </c>
      <c r="L1023" s="46">
        <v>142</v>
      </c>
      <c r="M1023" s="37"/>
      <c r="N1023" s="37"/>
      <c r="O1023" s="37"/>
      <c r="P1023" s="37"/>
      <c r="Q1023" s="37"/>
      <c r="R1023" s="37"/>
    </row>
    <row r="1024" spans="1:18" s="7" customFormat="1" ht="13" x14ac:dyDescent="0.3">
      <c r="A1024" s="8">
        <v>1012</v>
      </c>
      <c r="B1024" s="8" t="s">
        <v>1953</v>
      </c>
      <c r="C1024" s="8" t="s">
        <v>1968</v>
      </c>
      <c r="D1024" s="9" t="s">
        <v>1969</v>
      </c>
      <c r="E1024" s="10">
        <v>585</v>
      </c>
      <c r="F1024" s="8">
        <v>212</v>
      </c>
      <c r="G1024" s="51">
        <f t="shared" si="26"/>
        <v>0.36239316239316238</v>
      </c>
      <c r="H1024" s="9">
        <v>120</v>
      </c>
      <c r="I1024" s="10">
        <v>263</v>
      </c>
      <c r="J1024" s="8">
        <v>148</v>
      </c>
      <c r="K1024" s="49">
        <f>J1024/I1024</f>
        <v>0.56273764258555137</v>
      </c>
      <c r="L1024" s="46">
        <v>76</v>
      </c>
      <c r="M1024" s="37"/>
      <c r="N1024" s="37"/>
      <c r="O1024" s="37"/>
      <c r="P1024" s="37"/>
      <c r="Q1024" s="37"/>
      <c r="R1024" s="37"/>
    </row>
    <row r="1025" spans="1:18" s="7" customFormat="1" ht="13" x14ac:dyDescent="0.3">
      <c r="A1025" s="8">
        <v>1013</v>
      </c>
      <c r="B1025" s="8" t="s">
        <v>1953</v>
      </c>
      <c r="C1025" s="8" t="s">
        <v>1970</v>
      </c>
      <c r="D1025" s="9" t="s">
        <v>1971</v>
      </c>
      <c r="E1025" s="10">
        <v>339</v>
      </c>
      <c r="F1025" s="8">
        <v>9</v>
      </c>
      <c r="G1025" s="49">
        <f t="shared" ref="G1025:G1056" si="27">F1025/E1025</f>
        <v>2.6548672566371681E-2</v>
      </c>
      <c r="H1025" s="9">
        <v>1</v>
      </c>
      <c r="I1025" s="10">
        <v>177</v>
      </c>
      <c r="J1025" s="8">
        <v>59</v>
      </c>
      <c r="K1025" s="49">
        <f>J1025/I1025</f>
        <v>0.33333333333333331</v>
      </c>
      <c r="L1025" s="46">
        <v>22</v>
      </c>
      <c r="M1025" s="37"/>
      <c r="N1025" s="37"/>
      <c r="O1025" s="37"/>
      <c r="P1025" s="37"/>
      <c r="Q1025" s="37"/>
      <c r="R1025" s="37"/>
    </row>
    <row r="1026" spans="1:18" s="7" customFormat="1" ht="13" x14ac:dyDescent="0.3">
      <c r="A1026" s="8">
        <v>1014</v>
      </c>
      <c r="B1026" s="8" t="s">
        <v>1953</v>
      </c>
      <c r="C1026" s="8" t="s">
        <v>1972</v>
      </c>
      <c r="D1026" s="9" t="s">
        <v>1973</v>
      </c>
      <c r="E1026" s="10">
        <v>1098</v>
      </c>
      <c r="F1026" s="8">
        <v>110</v>
      </c>
      <c r="G1026" s="49">
        <f t="shared" si="27"/>
        <v>0.10018214936247723</v>
      </c>
      <c r="H1026" s="9">
        <v>81</v>
      </c>
      <c r="I1026" s="10">
        <v>523</v>
      </c>
      <c r="J1026" s="8">
        <v>163</v>
      </c>
      <c r="K1026" s="49">
        <f>J1026/I1026</f>
        <v>0.31166347992351817</v>
      </c>
      <c r="L1026" s="46">
        <v>139</v>
      </c>
      <c r="M1026" s="37"/>
      <c r="N1026" s="37"/>
      <c r="O1026" s="37"/>
      <c r="P1026" s="37"/>
      <c r="Q1026" s="37"/>
      <c r="R1026" s="37"/>
    </row>
    <row r="1027" spans="1:18" s="7" customFormat="1" ht="13" x14ac:dyDescent="0.3">
      <c r="A1027" s="8">
        <v>1015</v>
      </c>
      <c r="B1027" s="8" t="s">
        <v>1953</v>
      </c>
      <c r="C1027" s="8" t="s">
        <v>1974</v>
      </c>
      <c r="D1027" s="9" t="s">
        <v>1975</v>
      </c>
      <c r="E1027" s="10">
        <v>746</v>
      </c>
      <c r="F1027" s="8">
        <v>22</v>
      </c>
      <c r="G1027" s="49">
        <f t="shared" si="27"/>
        <v>2.9490616621983913E-2</v>
      </c>
      <c r="H1027" s="9">
        <v>15</v>
      </c>
      <c r="I1027" s="10">
        <v>353</v>
      </c>
      <c r="J1027" s="8">
        <v>176</v>
      </c>
      <c r="K1027" s="49">
        <f>J1027/I1027</f>
        <v>0.49858356940509913</v>
      </c>
      <c r="L1027" s="46">
        <v>68</v>
      </c>
      <c r="M1027" s="37"/>
      <c r="N1027" s="37"/>
      <c r="O1027" s="37"/>
      <c r="P1027" s="37"/>
      <c r="Q1027" s="37"/>
      <c r="R1027" s="37"/>
    </row>
    <row r="1028" spans="1:18" s="7" customFormat="1" ht="13" x14ac:dyDescent="0.3">
      <c r="A1028" s="8">
        <v>1016</v>
      </c>
      <c r="B1028" s="8" t="s">
        <v>1953</v>
      </c>
      <c r="C1028" s="8" t="s">
        <v>1976</v>
      </c>
      <c r="D1028" s="9" t="s">
        <v>1977</v>
      </c>
      <c r="E1028" s="10">
        <v>620</v>
      </c>
      <c r="F1028" s="8">
        <v>139</v>
      </c>
      <c r="G1028" s="51">
        <f t="shared" si="27"/>
        <v>0.22419354838709676</v>
      </c>
      <c r="H1028" s="9">
        <v>58</v>
      </c>
      <c r="I1028" s="10">
        <v>299</v>
      </c>
      <c r="J1028" s="8">
        <v>152</v>
      </c>
      <c r="K1028" s="49">
        <f>J1028/I1028</f>
        <v>0.50836120401337792</v>
      </c>
      <c r="L1028" s="46">
        <v>62</v>
      </c>
      <c r="M1028" s="37"/>
      <c r="N1028" s="37"/>
      <c r="O1028" s="37"/>
      <c r="P1028" s="37"/>
      <c r="Q1028" s="37"/>
      <c r="R1028" s="37"/>
    </row>
    <row r="1029" spans="1:18" s="7" customFormat="1" ht="13" x14ac:dyDescent="0.3">
      <c r="A1029" s="8">
        <v>1017</v>
      </c>
      <c r="B1029" s="8" t="s">
        <v>1953</v>
      </c>
      <c r="C1029" s="8" t="s">
        <v>1978</v>
      </c>
      <c r="D1029" s="9" t="s">
        <v>1979</v>
      </c>
      <c r="E1029" s="10">
        <v>402</v>
      </c>
      <c r="F1029" s="8">
        <v>173</v>
      </c>
      <c r="G1029" s="52">
        <f t="shared" si="27"/>
        <v>0.43034825870646765</v>
      </c>
      <c r="H1029" s="9">
        <v>75</v>
      </c>
      <c r="I1029" s="10">
        <v>183</v>
      </c>
      <c r="J1029" s="8">
        <v>114</v>
      </c>
      <c r="K1029" s="51">
        <f>J1029/I1029</f>
        <v>0.62295081967213117</v>
      </c>
      <c r="L1029" s="46">
        <v>43</v>
      </c>
      <c r="M1029" s="37"/>
      <c r="N1029" s="37"/>
      <c r="O1029" s="37"/>
      <c r="P1029" s="37"/>
      <c r="Q1029" s="37"/>
      <c r="R1029" s="37"/>
    </row>
    <row r="1030" spans="1:18" s="7" customFormat="1" ht="13" x14ac:dyDescent="0.3">
      <c r="A1030" s="8">
        <v>1018</v>
      </c>
      <c r="B1030" s="8" t="s">
        <v>1953</v>
      </c>
      <c r="C1030" s="8" t="s">
        <v>1980</v>
      </c>
      <c r="D1030" s="9" t="s">
        <v>1981</v>
      </c>
      <c r="E1030" s="10">
        <v>435</v>
      </c>
      <c r="F1030" s="8">
        <v>41</v>
      </c>
      <c r="G1030" s="49">
        <f t="shared" si="27"/>
        <v>9.4252873563218389E-2</v>
      </c>
      <c r="H1030" s="9">
        <v>41</v>
      </c>
      <c r="I1030" s="10">
        <v>208</v>
      </c>
      <c r="J1030" s="8">
        <v>45</v>
      </c>
      <c r="K1030" s="49">
        <f>J1030/I1030</f>
        <v>0.21634615384615385</v>
      </c>
      <c r="L1030" s="46">
        <v>45</v>
      </c>
      <c r="M1030" s="37"/>
      <c r="N1030" s="37"/>
      <c r="O1030" s="37"/>
      <c r="P1030" s="37"/>
      <c r="Q1030" s="37"/>
      <c r="R1030" s="37"/>
    </row>
    <row r="1031" spans="1:18" s="7" customFormat="1" ht="13" x14ac:dyDescent="0.3">
      <c r="A1031" s="8">
        <v>1019</v>
      </c>
      <c r="B1031" s="8" t="s">
        <v>1953</v>
      </c>
      <c r="C1031" s="8" t="s">
        <v>1982</v>
      </c>
      <c r="D1031" s="9" t="s">
        <v>1983</v>
      </c>
      <c r="E1031" s="10">
        <v>41</v>
      </c>
      <c r="F1031" s="8">
        <v>30</v>
      </c>
      <c r="G1031" s="52">
        <f t="shared" si="27"/>
        <v>0.73170731707317072</v>
      </c>
      <c r="H1031" s="9">
        <v>12</v>
      </c>
      <c r="I1031" s="10">
        <v>16</v>
      </c>
      <c r="J1031" s="8">
        <v>14</v>
      </c>
      <c r="K1031" s="48">
        <v>0</v>
      </c>
      <c r="L1031" s="46">
        <v>3</v>
      </c>
      <c r="M1031" s="37"/>
      <c r="N1031" s="37"/>
      <c r="O1031" s="37"/>
      <c r="P1031" s="37"/>
      <c r="Q1031" s="37"/>
      <c r="R1031" s="37"/>
    </row>
    <row r="1032" spans="1:18" s="7" customFormat="1" ht="13" x14ac:dyDescent="0.3">
      <c r="A1032" s="8">
        <v>1020</v>
      </c>
      <c r="B1032" s="8" t="s">
        <v>1953</v>
      </c>
      <c r="C1032" s="8" t="s">
        <v>1984</v>
      </c>
      <c r="D1032" s="9" t="s">
        <v>1985</v>
      </c>
      <c r="E1032" s="10">
        <v>756</v>
      </c>
      <c r="F1032" s="8">
        <v>356</v>
      </c>
      <c r="G1032" s="52">
        <f t="shared" si="27"/>
        <v>0.47089947089947087</v>
      </c>
      <c r="H1032" s="9">
        <v>177</v>
      </c>
      <c r="I1032" s="10">
        <v>346</v>
      </c>
      <c r="J1032" s="8">
        <v>236</v>
      </c>
      <c r="K1032" s="51">
        <f>J1032/I1032</f>
        <v>0.68208092485549132</v>
      </c>
      <c r="L1032" s="46">
        <v>111</v>
      </c>
      <c r="M1032" s="37"/>
      <c r="N1032" s="37"/>
      <c r="O1032" s="37"/>
      <c r="P1032" s="37"/>
      <c r="Q1032" s="37"/>
      <c r="R1032" s="37"/>
    </row>
    <row r="1033" spans="1:18" s="7" customFormat="1" ht="13" x14ac:dyDescent="0.3">
      <c r="A1033" s="8">
        <v>1021</v>
      </c>
      <c r="B1033" s="8" t="s">
        <v>1953</v>
      </c>
      <c r="C1033" s="8" t="s">
        <v>1986</v>
      </c>
      <c r="D1033" s="9" t="s">
        <v>1987</v>
      </c>
      <c r="E1033" s="10">
        <v>887</v>
      </c>
      <c r="F1033" s="8">
        <v>361</v>
      </c>
      <c r="G1033" s="52">
        <f t="shared" si="27"/>
        <v>0.40698985343855693</v>
      </c>
      <c r="H1033" s="9">
        <v>191</v>
      </c>
      <c r="I1033" s="10">
        <v>426</v>
      </c>
      <c r="J1033" s="8">
        <v>214</v>
      </c>
      <c r="K1033" s="49">
        <f>J1033/I1033</f>
        <v>0.50234741784037562</v>
      </c>
      <c r="L1033" s="46">
        <v>122</v>
      </c>
      <c r="M1033" s="37"/>
      <c r="N1033" s="37"/>
      <c r="O1033" s="37"/>
      <c r="P1033" s="37"/>
      <c r="Q1033" s="37"/>
      <c r="R1033" s="37"/>
    </row>
    <row r="1034" spans="1:18" s="7" customFormat="1" ht="13" x14ac:dyDescent="0.3">
      <c r="A1034" s="8">
        <v>1022</v>
      </c>
      <c r="B1034" s="8" t="s">
        <v>1953</v>
      </c>
      <c r="C1034" s="8" t="s">
        <v>1988</v>
      </c>
      <c r="D1034" s="9" t="s">
        <v>1989</v>
      </c>
      <c r="E1034" s="10">
        <v>1510</v>
      </c>
      <c r="F1034" s="8">
        <v>39</v>
      </c>
      <c r="G1034" s="49">
        <f t="shared" si="27"/>
        <v>2.5827814569536423E-2</v>
      </c>
      <c r="H1034" s="9">
        <v>39</v>
      </c>
      <c r="I1034" s="10">
        <v>707</v>
      </c>
      <c r="J1034" s="8">
        <v>179</v>
      </c>
      <c r="K1034" s="49">
        <f>J1034/I1034</f>
        <v>0.25318246110325321</v>
      </c>
      <c r="L1034" s="46">
        <v>179</v>
      </c>
      <c r="M1034" s="37"/>
      <c r="N1034" s="37"/>
      <c r="O1034" s="37"/>
      <c r="P1034" s="37"/>
      <c r="Q1034" s="37"/>
      <c r="R1034" s="37"/>
    </row>
    <row r="1035" spans="1:18" s="7" customFormat="1" ht="13" x14ac:dyDescent="0.3">
      <c r="A1035" s="8">
        <v>1023</v>
      </c>
      <c r="B1035" s="8" t="s">
        <v>1953</v>
      </c>
      <c r="C1035" s="8" t="s">
        <v>1990</v>
      </c>
      <c r="D1035" s="9" t="s">
        <v>1991</v>
      </c>
      <c r="E1035" s="10">
        <v>23</v>
      </c>
      <c r="F1035" s="8">
        <v>5</v>
      </c>
      <c r="G1035" s="51">
        <f t="shared" si="27"/>
        <v>0.21739130434782608</v>
      </c>
      <c r="H1035" s="9">
        <v>5</v>
      </c>
      <c r="I1035" s="10">
        <v>9</v>
      </c>
      <c r="J1035" s="8">
        <v>5</v>
      </c>
      <c r="K1035" s="48">
        <v>0</v>
      </c>
      <c r="L1035" s="46">
        <v>3</v>
      </c>
      <c r="M1035" s="37"/>
      <c r="N1035" s="37"/>
      <c r="O1035" s="37"/>
      <c r="P1035" s="37"/>
      <c r="Q1035" s="37"/>
      <c r="R1035" s="37"/>
    </row>
    <row r="1036" spans="1:18" s="7" customFormat="1" ht="13" x14ac:dyDescent="0.3">
      <c r="A1036" s="8">
        <v>1024</v>
      </c>
      <c r="B1036" s="8" t="s">
        <v>1953</v>
      </c>
      <c r="C1036" s="8" t="s">
        <v>1992</v>
      </c>
      <c r="D1036" s="9" t="s">
        <v>1993</v>
      </c>
      <c r="E1036" s="10">
        <v>1117</v>
      </c>
      <c r="F1036" s="8">
        <v>10</v>
      </c>
      <c r="G1036" s="49">
        <f t="shared" si="27"/>
        <v>8.9525514771709933E-3</v>
      </c>
      <c r="H1036" s="9">
        <v>10</v>
      </c>
      <c r="I1036" s="10">
        <v>464</v>
      </c>
      <c r="J1036" s="8">
        <v>72</v>
      </c>
      <c r="K1036" s="49">
        <f>J1036/I1036</f>
        <v>0.15517241379310345</v>
      </c>
      <c r="L1036" s="46">
        <v>72</v>
      </c>
      <c r="M1036" s="37"/>
      <c r="N1036" s="37"/>
      <c r="O1036" s="37"/>
      <c r="P1036" s="37"/>
      <c r="Q1036" s="37"/>
      <c r="R1036" s="37"/>
    </row>
    <row r="1037" spans="1:18" s="7" customFormat="1" ht="13" x14ac:dyDescent="0.3">
      <c r="A1037" s="8">
        <v>1025</v>
      </c>
      <c r="B1037" s="8" t="s">
        <v>1953</v>
      </c>
      <c r="C1037" s="8" t="s">
        <v>1994</v>
      </c>
      <c r="D1037" s="9" t="s">
        <v>1995</v>
      </c>
      <c r="E1037" s="10">
        <v>945</v>
      </c>
      <c r="F1037" s="8">
        <v>60</v>
      </c>
      <c r="G1037" s="49">
        <f t="shared" si="27"/>
        <v>6.3492063492063489E-2</v>
      </c>
      <c r="H1037" s="9">
        <v>60</v>
      </c>
      <c r="I1037" s="10">
        <v>446</v>
      </c>
      <c r="J1037" s="8">
        <v>65</v>
      </c>
      <c r="K1037" s="49">
        <f>J1037/I1037</f>
        <v>0.14573991031390135</v>
      </c>
      <c r="L1037" s="46">
        <v>65</v>
      </c>
      <c r="M1037" s="37"/>
      <c r="N1037" s="37"/>
      <c r="O1037" s="37"/>
      <c r="P1037" s="37"/>
      <c r="Q1037" s="37"/>
      <c r="R1037" s="37"/>
    </row>
    <row r="1038" spans="1:18" s="7" customFormat="1" ht="13" x14ac:dyDescent="0.3">
      <c r="A1038" s="8">
        <v>1026</v>
      </c>
      <c r="B1038" s="8" t="s">
        <v>1953</v>
      </c>
      <c r="C1038" s="8" t="s">
        <v>1996</v>
      </c>
      <c r="D1038" s="9" t="s">
        <v>1997</v>
      </c>
      <c r="E1038" s="10">
        <v>281</v>
      </c>
      <c r="F1038" s="8">
        <v>144</v>
      </c>
      <c r="G1038" s="52">
        <f t="shared" si="27"/>
        <v>0.51245551601423489</v>
      </c>
      <c r="H1038" s="9">
        <v>53</v>
      </c>
      <c r="I1038" s="10">
        <v>114</v>
      </c>
      <c r="J1038" s="8">
        <v>74</v>
      </c>
      <c r="K1038" s="51">
        <f>J1038/I1038</f>
        <v>0.64912280701754388</v>
      </c>
      <c r="L1038" s="46">
        <v>27</v>
      </c>
      <c r="M1038" s="37"/>
      <c r="N1038" s="37"/>
      <c r="O1038" s="37"/>
      <c r="P1038" s="37"/>
      <c r="Q1038" s="37"/>
      <c r="R1038" s="37"/>
    </row>
    <row r="1039" spans="1:18" s="7" customFormat="1" ht="13" x14ac:dyDescent="0.3">
      <c r="A1039" s="8">
        <v>1027</v>
      </c>
      <c r="B1039" s="8" t="s">
        <v>1953</v>
      </c>
      <c r="C1039" s="8" t="s">
        <v>1998</v>
      </c>
      <c r="D1039" s="9" t="s">
        <v>1999</v>
      </c>
      <c r="E1039" s="10">
        <v>385</v>
      </c>
      <c r="F1039" s="8">
        <v>171</v>
      </c>
      <c r="G1039" s="52">
        <f t="shared" si="27"/>
        <v>0.44415584415584414</v>
      </c>
      <c r="H1039" s="9">
        <v>88</v>
      </c>
      <c r="I1039" s="10">
        <v>182</v>
      </c>
      <c r="J1039" s="8">
        <v>85</v>
      </c>
      <c r="K1039" s="49">
        <f>J1039/I1039</f>
        <v>0.46703296703296704</v>
      </c>
      <c r="L1039" s="46">
        <v>29</v>
      </c>
      <c r="M1039" s="37"/>
      <c r="N1039" s="37"/>
      <c r="O1039" s="37"/>
      <c r="P1039" s="37"/>
      <c r="Q1039" s="37"/>
      <c r="R1039" s="37"/>
    </row>
    <row r="1040" spans="1:18" s="7" customFormat="1" ht="13" x14ac:dyDescent="0.3">
      <c r="A1040" s="8">
        <v>1028</v>
      </c>
      <c r="B1040" s="8" t="s">
        <v>1953</v>
      </c>
      <c r="C1040" s="8" t="s">
        <v>2000</v>
      </c>
      <c r="D1040" s="9" t="s">
        <v>2001</v>
      </c>
      <c r="E1040" s="10">
        <v>136</v>
      </c>
      <c r="F1040" s="8">
        <v>83</v>
      </c>
      <c r="G1040" s="52">
        <f t="shared" si="27"/>
        <v>0.61029411764705888</v>
      </c>
      <c r="H1040" s="9">
        <v>36</v>
      </c>
      <c r="I1040" s="10">
        <v>67</v>
      </c>
      <c r="J1040" s="8">
        <v>46</v>
      </c>
      <c r="K1040" s="51">
        <f>J1040/I1040</f>
        <v>0.68656716417910446</v>
      </c>
      <c r="L1040" s="46">
        <v>16</v>
      </c>
      <c r="M1040" s="37"/>
      <c r="N1040" s="37"/>
      <c r="O1040" s="37"/>
      <c r="P1040" s="37"/>
      <c r="Q1040" s="37"/>
      <c r="R1040" s="37"/>
    </row>
    <row r="1041" spans="1:18" s="7" customFormat="1" ht="13" x14ac:dyDescent="0.3">
      <c r="A1041" s="8">
        <v>1029</v>
      </c>
      <c r="B1041" s="8" t="s">
        <v>1953</v>
      </c>
      <c r="C1041" s="8" t="s">
        <v>2002</v>
      </c>
      <c r="D1041" s="9" t="s">
        <v>2003</v>
      </c>
      <c r="E1041" s="10">
        <v>483</v>
      </c>
      <c r="F1041" s="8">
        <v>190</v>
      </c>
      <c r="G1041" s="51">
        <f t="shared" si="27"/>
        <v>0.39337474120082816</v>
      </c>
      <c r="H1041" s="9">
        <v>93</v>
      </c>
      <c r="I1041" s="10">
        <v>229</v>
      </c>
      <c r="J1041" s="8">
        <v>153</v>
      </c>
      <c r="K1041" s="51">
        <f>J1041/I1041</f>
        <v>0.66812227074235808</v>
      </c>
      <c r="L1041" s="46">
        <v>67</v>
      </c>
      <c r="M1041" s="37"/>
      <c r="N1041" s="37"/>
      <c r="O1041" s="37"/>
      <c r="P1041" s="37"/>
      <c r="Q1041" s="37"/>
      <c r="R1041" s="37"/>
    </row>
    <row r="1042" spans="1:18" s="7" customFormat="1" ht="13" x14ac:dyDescent="0.3">
      <c r="A1042" s="8">
        <v>1030</v>
      </c>
      <c r="B1042" s="8" t="s">
        <v>1953</v>
      </c>
      <c r="C1042" s="8" t="s">
        <v>2004</v>
      </c>
      <c r="D1042" s="9" t="s">
        <v>2005</v>
      </c>
      <c r="E1042" s="10">
        <v>363</v>
      </c>
      <c r="F1042" s="8">
        <v>92</v>
      </c>
      <c r="G1042" s="51">
        <f t="shared" si="27"/>
        <v>0.25344352617079891</v>
      </c>
      <c r="H1042" s="9">
        <v>50</v>
      </c>
      <c r="I1042" s="10">
        <v>156</v>
      </c>
      <c r="J1042" s="8">
        <v>73</v>
      </c>
      <c r="K1042" s="49">
        <f>J1042/I1042</f>
        <v>0.46794871794871795</v>
      </c>
      <c r="L1042" s="46">
        <v>35</v>
      </c>
      <c r="M1042" s="37"/>
      <c r="N1042" s="37"/>
      <c r="O1042" s="37"/>
      <c r="P1042" s="37"/>
      <c r="Q1042" s="37"/>
      <c r="R1042" s="37"/>
    </row>
    <row r="1043" spans="1:18" s="7" customFormat="1" ht="13" x14ac:dyDescent="0.3">
      <c r="A1043" s="8">
        <v>1031</v>
      </c>
      <c r="B1043" s="8" t="s">
        <v>1953</v>
      </c>
      <c r="C1043" s="8" t="s">
        <v>2006</v>
      </c>
      <c r="D1043" s="9" t="s">
        <v>2007</v>
      </c>
      <c r="E1043" s="10">
        <v>683</v>
      </c>
      <c r="F1043" s="8">
        <v>25</v>
      </c>
      <c r="G1043" s="49">
        <f t="shared" si="27"/>
        <v>3.6603221083455345E-2</v>
      </c>
      <c r="H1043" s="9">
        <v>5</v>
      </c>
      <c r="I1043" s="10">
        <v>301</v>
      </c>
      <c r="J1043" s="8">
        <v>138</v>
      </c>
      <c r="K1043" s="49">
        <f>J1043/I1043</f>
        <v>0.4584717607973422</v>
      </c>
      <c r="L1043" s="46">
        <v>55</v>
      </c>
      <c r="M1043" s="37"/>
      <c r="N1043" s="37"/>
      <c r="O1043" s="37"/>
      <c r="P1043" s="37"/>
      <c r="Q1043" s="37"/>
      <c r="R1043" s="37"/>
    </row>
    <row r="1044" spans="1:18" s="7" customFormat="1" ht="13" x14ac:dyDescent="0.3">
      <c r="A1044" s="8">
        <v>1032</v>
      </c>
      <c r="B1044" s="8" t="s">
        <v>1953</v>
      </c>
      <c r="C1044" s="8" t="s">
        <v>2008</v>
      </c>
      <c r="D1044" s="9" t="s">
        <v>2009</v>
      </c>
      <c r="E1044" s="10">
        <v>449</v>
      </c>
      <c r="F1044" s="8">
        <v>11</v>
      </c>
      <c r="G1044" s="49">
        <f t="shared" si="27"/>
        <v>2.4498886414253896E-2</v>
      </c>
      <c r="H1044" s="9">
        <v>1</v>
      </c>
      <c r="I1044" s="10">
        <v>248</v>
      </c>
      <c r="J1044" s="8">
        <v>80</v>
      </c>
      <c r="K1044" s="49">
        <f>J1044/I1044</f>
        <v>0.32258064516129031</v>
      </c>
      <c r="L1044" s="46">
        <v>32</v>
      </c>
      <c r="M1044" s="37"/>
      <c r="N1044" s="37"/>
      <c r="O1044" s="37"/>
      <c r="P1044" s="37"/>
      <c r="Q1044" s="37"/>
      <c r="R1044" s="37"/>
    </row>
    <row r="1045" spans="1:18" s="7" customFormat="1" ht="13" x14ac:dyDescent="0.3">
      <c r="A1045" s="8">
        <v>1033</v>
      </c>
      <c r="B1045" s="8" t="s">
        <v>1953</v>
      </c>
      <c r="C1045" s="8" t="s">
        <v>2010</v>
      </c>
      <c r="D1045" s="9" t="s">
        <v>2011</v>
      </c>
      <c r="E1045" s="10">
        <v>599</v>
      </c>
      <c r="F1045" s="8">
        <v>263</v>
      </c>
      <c r="G1045" s="52">
        <f t="shared" si="27"/>
        <v>0.43906510851419034</v>
      </c>
      <c r="H1045" s="9">
        <v>108</v>
      </c>
      <c r="I1045" s="10">
        <v>251</v>
      </c>
      <c r="J1045" s="8">
        <v>137</v>
      </c>
      <c r="K1045" s="49">
        <f>J1045/I1045</f>
        <v>0.54581673306772904</v>
      </c>
      <c r="L1045" s="46">
        <v>57</v>
      </c>
      <c r="M1045" s="37"/>
      <c r="N1045" s="37"/>
      <c r="O1045" s="37"/>
      <c r="P1045" s="37"/>
      <c r="Q1045" s="37"/>
      <c r="R1045" s="37"/>
    </row>
    <row r="1046" spans="1:18" s="7" customFormat="1" ht="13" x14ac:dyDescent="0.3">
      <c r="A1046" s="8">
        <v>1034</v>
      </c>
      <c r="B1046" s="8" t="s">
        <v>1953</v>
      </c>
      <c r="C1046" s="8" t="s">
        <v>2012</v>
      </c>
      <c r="D1046" s="9" t="s">
        <v>2013</v>
      </c>
      <c r="E1046" s="10">
        <v>799</v>
      </c>
      <c r="F1046" s="8">
        <v>363</v>
      </c>
      <c r="G1046" s="52">
        <f t="shared" si="27"/>
        <v>0.45431789737171463</v>
      </c>
      <c r="H1046" s="9">
        <v>173</v>
      </c>
      <c r="I1046" s="10">
        <v>359</v>
      </c>
      <c r="J1046" s="8">
        <v>242</v>
      </c>
      <c r="K1046" s="51">
        <f>J1046/I1046</f>
        <v>0.6740947075208914</v>
      </c>
      <c r="L1046" s="46">
        <v>104</v>
      </c>
      <c r="M1046" s="37"/>
      <c r="N1046" s="37"/>
      <c r="O1046" s="37"/>
      <c r="P1046" s="37"/>
      <c r="Q1046" s="37"/>
      <c r="R1046" s="37"/>
    </row>
    <row r="1047" spans="1:18" s="7" customFormat="1" ht="13" x14ac:dyDescent="0.3">
      <c r="A1047" s="8">
        <v>1035</v>
      </c>
      <c r="B1047" s="8" t="s">
        <v>1953</v>
      </c>
      <c r="C1047" s="8" t="s">
        <v>2014</v>
      </c>
      <c r="D1047" s="9" t="s">
        <v>2015</v>
      </c>
      <c r="E1047" s="10">
        <v>733</v>
      </c>
      <c r="F1047" s="8">
        <v>326</v>
      </c>
      <c r="G1047" s="52">
        <f t="shared" si="27"/>
        <v>0.44474761255115963</v>
      </c>
      <c r="H1047" s="9">
        <v>132</v>
      </c>
      <c r="I1047" s="10">
        <v>337</v>
      </c>
      <c r="J1047" s="8">
        <v>206</v>
      </c>
      <c r="K1047" s="51">
        <f>J1047/I1047</f>
        <v>0.61127596439169141</v>
      </c>
      <c r="L1047" s="46">
        <v>86</v>
      </c>
      <c r="M1047" s="37"/>
      <c r="N1047" s="37"/>
      <c r="O1047" s="37"/>
      <c r="P1047" s="37"/>
      <c r="Q1047" s="37"/>
      <c r="R1047" s="37"/>
    </row>
    <row r="1048" spans="1:18" s="7" customFormat="1" ht="13" x14ac:dyDescent="0.3">
      <c r="A1048" s="8">
        <v>1036</v>
      </c>
      <c r="B1048" s="8" t="s">
        <v>1953</v>
      </c>
      <c r="C1048" s="8" t="s">
        <v>2016</v>
      </c>
      <c r="D1048" s="9" t="s">
        <v>2017</v>
      </c>
      <c r="E1048" s="10">
        <v>197</v>
      </c>
      <c r="F1048" s="8">
        <v>55</v>
      </c>
      <c r="G1048" s="51">
        <f t="shared" si="27"/>
        <v>0.27918781725888325</v>
      </c>
      <c r="H1048" s="9">
        <v>32</v>
      </c>
      <c r="I1048" s="10">
        <v>67</v>
      </c>
      <c r="J1048" s="8">
        <v>49</v>
      </c>
      <c r="K1048" s="52">
        <f>J1048/I1048</f>
        <v>0.73134328358208955</v>
      </c>
      <c r="L1048" s="46">
        <v>22</v>
      </c>
      <c r="M1048" s="37"/>
      <c r="N1048" s="37"/>
      <c r="O1048" s="37"/>
      <c r="P1048" s="37"/>
      <c r="Q1048" s="37"/>
      <c r="R1048" s="37"/>
    </row>
    <row r="1049" spans="1:18" s="7" customFormat="1" ht="13" x14ac:dyDescent="0.3">
      <c r="A1049" s="8">
        <v>1037</v>
      </c>
      <c r="B1049" s="8" t="s">
        <v>1953</v>
      </c>
      <c r="C1049" s="8" t="s">
        <v>2018</v>
      </c>
      <c r="D1049" s="9" t="s">
        <v>2019</v>
      </c>
      <c r="E1049" s="10">
        <v>465</v>
      </c>
      <c r="F1049" s="8">
        <v>159</v>
      </c>
      <c r="G1049" s="51">
        <f t="shared" si="27"/>
        <v>0.34193548387096773</v>
      </c>
      <c r="H1049" s="9">
        <v>79</v>
      </c>
      <c r="I1049" s="10">
        <v>220</v>
      </c>
      <c r="J1049" s="8">
        <v>139</v>
      </c>
      <c r="K1049" s="51">
        <f>J1049/I1049</f>
        <v>0.63181818181818183</v>
      </c>
      <c r="L1049" s="46">
        <v>60</v>
      </c>
      <c r="M1049" s="37"/>
      <c r="N1049" s="37"/>
      <c r="O1049" s="37"/>
      <c r="P1049" s="37"/>
      <c r="Q1049" s="37"/>
      <c r="R1049" s="37"/>
    </row>
    <row r="1050" spans="1:18" s="7" customFormat="1" ht="13" x14ac:dyDescent="0.3">
      <c r="A1050" s="8">
        <v>1038</v>
      </c>
      <c r="B1050" s="8" t="s">
        <v>1953</v>
      </c>
      <c r="C1050" s="8" t="s">
        <v>2020</v>
      </c>
      <c r="D1050" s="9" t="s">
        <v>2021</v>
      </c>
      <c r="E1050" s="10">
        <v>381</v>
      </c>
      <c r="F1050" s="8">
        <v>176</v>
      </c>
      <c r="G1050" s="52">
        <f t="shared" si="27"/>
        <v>0.46194225721784776</v>
      </c>
      <c r="H1050" s="9">
        <v>83</v>
      </c>
      <c r="I1050" s="10">
        <v>153</v>
      </c>
      <c r="J1050" s="8">
        <v>77</v>
      </c>
      <c r="K1050" s="49">
        <f>J1050/I1050</f>
        <v>0.50326797385620914</v>
      </c>
      <c r="L1050" s="46">
        <v>33</v>
      </c>
      <c r="M1050" s="37"/>
      <c r="N1050" s="37"/>
      <c r="O1050" s="37"/>
      <c r="P1050" s="37"/>
      <c r="Q1050" s="37"/>
      <c r="R1050" s="37"/>
    </row>
    <row r="1051" spans="1:18" s="7" customFormat="1" ht="13" x14ac:dyDescent="0.3">
      <c r="A1051" s="8">
        <v>1039</v>
      </c>
      <c r="B1051" s="8" t="s">
        <v>1953</v>
      </c>
      <c r="C1051" s="8" t="s">
        <v>2022</v>
      </c>
      <c r="D1051" s="9" t="s">
        <v>2023</v>
      </c>
      <c r="E1051" s="10">
        <v>537</v>
      </c>
      <c r="F1051" s="8">
        <v>299</v>
      </c>
      <c r="G1051" s="52">
        <f t="shared" si="27"/>
        <v>0.55679702048417135</v>
      </c>
      <c r="H1051" s="9">
        <v>100</v>
      </c>
      <c r="I1051" s="10">
        <v>231</v>
      </c>
      <c r="J1051" s="8">
        <v>167</v>
      </c>
      <c r="K1051" s="52">
        <f>J1051/I1051</f>
        <v>0.72294372294372289</v>
      </c>
      <c r="L1051" s="46">
        <v>52</v>
      </c>
      <c r="M1051" s="37"/>
      <c r="N1051" s="37"/>
      <c r="O1051" s="37"/>
      <c r="P1051" s="37"/>
      <c r="Q1051" s="37"/>
      <c r="R1051" s="37"/>
    </row>
    <row r="1052" spans="1:18" s="7" customFormat="1" ht="13" x14ac:dyDescent="0.3">
      <c r="A1052" s="8">
        <v>1040</v>
      </c>
      <c r="B1052" s="8" t="s">
        <v>1953</v>
      </c>
      <c r="C1052" s="8" t="s">
        <v>2024</v>
      </c>
      <c r="D1052" s="9" t="s">
        <v>2025</v>
      </c>
      <c r="E1052" s="10">
        <v>763</v>
      </c>
      <c r="F1052" s="8">
        <v>479</v>
      </c>
      <c r="G1052" s="52">
        <f t="shared" si="27"/>
        <v>0.62778505897771952</v>
      </c>
      <c r="H1052" s="9">
        <v>237</v>
      </c>
      <c r="I1052" s="10">
        <v>331</v>
      </c>
      <c r="J1052" s="8">
        <v>189</v>
      </c>
      <c r="K1052" s="49">
        <f>J1052/I1052</f>
        <v>0.57099697885196377</v>
      </c>
      <c r="L1052" s="46">
        <v>69</v>
      </c>
      <c r="M1052" s="37"/>
      <c r="N1052" s="37"/>
      <c r="O1052" s="37"/>
      <c r="P1052" s="37"/>
      <c r="Q1052" s="37"/>
      <c r="R1052" s="37"/>
    </row>
    <row r="1053" spans="1:18" s="7" customFormat="1" ht="13" x14ac:dyDescent="0.3">
      <c r="A1053" s="8">
        <v>1041</v>
      </c>
      <c r="B1053" s="8" t="s">
        <v>1953</v>
      </c>
      <c r="C1053" s="8" t="s">
        <v>2026</v>
      </c>
      <c r="D1053" s="9" t="s">
        <v>2027</v>
      </c>
      <c r="E1053" s="10">
        <v>602</v>
      </c>
      <c r="F1053" s="8">
        <v>135</v>
      </c>
      <c r="G1053" s="51">
        <f t="shared" si="27"/>
        <v>0.22425249169435216</v>
      </c>
      <c r="H1053" s="9">
        <v>61</v>
      </c>
      <c r="I1053" s="10">
        <v>282</v>
      </c>
      <c r="J1053" s="8">
        <v>125</v>
      </c>
      <c r="K1053" s="49">
        <f>J1053/I1053</f>
        <v>0.4432624113475177</v>
      </c>
      <c r="L1053" s="46">
        <v>51</v>
      </c>
      <c r="M1053" s="37"/>
      <c r="N1053" s="37"/>
      <c r="O1053" s="37"/>
      <c r="P1053" s="37"/>
      <c r="Q1053" s="37"/>
      <c r="R1053" s="37"/>
    </row>
    <row r="1054" spans="1:18" s="7" customFormat="1" ht="13" x14ac:dyDescent="0.3">
      <c r="A1054" s="8">
        <v>1042</v>
      </c>
      <c r="B1054" s="8" t="s">
        <v>1953</v>
      </c>
      <c r="C1054" s="8" t="s">
        <v>2026</v>
      </c>
      <c r="D1054" s="9" t="s">
        <v>2028</v>
      </c>
      <c r="E1054" s="10">
        <v>372</v>
      </c>
      <c r="F1054" s="8">
        <v>128</v>
      </c>
      <c r="G1054" s="51">
        <f t="shared" si="27"/>
        <v>0.34408602150537637</v>
      </c>
      <c r="H1054" s="9">
        <v>67</v>
      </c>
      <c r="I1054" s="10">
        <v>180</v>
      </c>
      <c r="J1054" s="8">
        <v>106</v>
      </c>
      <c r="K1054" s="49">
        <f>J1054/I1054</f>
        <v>0.58888888888888891</v>
      </c>
      <c r="L1054" s="46">
        <v>39</v>
      </c>
      <c r="M1054" s="37"/>
      <c r="N1054" s="37"/>
      <c r="O1054" s="37"/>
      <c r="P1054" s="37"/>
      <c r="Q1054" s="37"/>
      <c r="R1054" s="37"/>
    </row>
    <row r="1055" spans="1:18" s="7" customFormat="1" ht="13" x14ac:dyDescent="0.3">
      <c r="A1055" s="8">
        <v>1043</v>
      </c>
      <c r="B1055" s="8" t="s">
        <v>1953</v>
      </c>
      <c r="C1055" s="8" t="s">
        <v>2026</v>
      </c>
      <c r="D1055" s="9" t="s">
        <v>2029</v>
      </c>
      <c r="E1055" s="10">
        <v>543</v>
      </c>
      <c r="F1055" s="8">
        <v>52</v>
      </c>
      <c r="G1055" s="49">
        <f t="shared" si="27"/>
        <v>9.5764272559852676E-2</v>
      </c>
      <c r="H1055" s="9">
        <v>11</v>
      </c>
      <c r="I1055" s="10">
        <v>251</v>
      </c>
      <c r="J1055" s="8">
        <v>121</v>
      </c>
      <c r="K1055" s="49">
        <f>J1055/I1055</f>
        <v>0.48207171314741037</v>
      </c>
      <c r="L1055" s="46">
        <v>40</v>
      </c>
      <c r="M1055" s="37"/>
      <c r="N1055" s="37"/>
      <c r="O1055" s="37"/>
      <c r="P1055" s="37"/>
      <c r="Q1055" s="37"/>
      <c r="R1055" s="37"/>
    </row>
    <row r="1056" spans="1:18" s="7" customFormat="1" ht="13" x14ac:dyDescent="0.3">
      <c r="A1056" s="8">
        <v>1044</v>
      </c>
      <c r="B1056" s="8" t="s">
        <v>1953</v>
      </c>
      <c r="C1056" s="8" t="s">
        <v>2026</v>
      </c>
      <c r="D1056" s="9" t="s">
        <v>2030</v>
      </c>
      <c r="E1056" s="10">
        <v>411</v>
      </c>
      <c r="F1056" s="8">
        <v>9</v>
      </c>
      <c r="G1056" s="49">
        <f t="shared" si="27"/>
        <v>2.1897810218978103E-2</v>
      </c>
      <c r="H1056" s="9">
        <v>3</v>
      </c>
      <c r="I1056" s="10">
        <v>180</v>
      </c>
      <c r="J1056" s="8">
        <v>76</v>
      </c>
      <c r="K1056" s="49">
        <f>J1056/I1056</f>
        <v>0.42222222222222222</v>
      </c>
      <c r="L1056" s="46">
        <v>29</v>
      </c>
      <c r="M1056" s="37"/>
      <c r="N1056" s="37"/>
      <c r="O1056" s="37"/>
      <c r="P1056" s="37"/>
      <c r="Q1056" s="37"/>
      <c r="R1056" s="37"/>
    </row>
    <row r="1057" spans="1:18" s="7" customFormat="1" ht="13" x14ac:dyDescent="0.3">
      <c r="A1057" s="8">
        <v>1045</v>
      </c>
      <c r="B1057" s="8" t="s">
        <v>1953</v>
      </c>
      <c r="C1057" s="8" t="s">
        <v>2026</v>
      </c>
      <c r="D1057" s="9" t="s">
        <v>2031</v>
      </c>
      <c r="E1057" s="10">
        <v>464</v>
      </c>
      <c r="F1057" s="8">
        <v>14</v>
      </c>
      <c r="G1057" s="49">
        <f t="shared" ref="G1057:G1079" si="28">F1057/E1057</f>
        <v>3.017241379310345E-2</v>
      </c>
      <c r="H1057" s="9">
        <v>5</v>
      </c>
      <c r="I1057" s="10">
        <v>203</v>
      </c>
      <c r="J1057" s="8">
        <v>97</v>
      </c>
      <c r="K1057" s="49">
        <f>J1057/I1057</f>
        <v>0.47783251231527096</v>
      </c>
      <c r="L1057" s="46">
        <v>41</v>
      </c>
      <c r="M1057" s="37"/>
      <c r="N1057" s="37"/>
      <c r="O1057" s="37"/>
      <c r="P1057" s="37"/>
      <c r="Q1057" s="37"/>
      <c r="R1057" s="37"/>
    </row>
    <row r="1058" spans="1:18" s="7" customFormat="1" ht="13" x14ac:dyDescent="0.3">
      <c r="A1058" s="8">
        <v>1046</v>
      </c>
      <c r="B1058" s="8" t="s">
        <v>1953</v>
      </c>
      <c r="C1058" s="8" t="s">
        <v>2026</v>
      </c>
      <c r="D1058" s="9" t="s">
        <v>2032</v>
      </c>
      <c r="E1058" s="10">
        <v>367</v>
      </c>
      <c r="F1058" s="8">
        <v>0</v>
      </c>
      <c r="G1058" s="49">
        <f t="shared" si="28"/>
        <v>0</v>
      </c>
      <c r="H1058" s="9">
        <v>0</v>
      </c>
      <c r="I1058" s="10">
        <v>170</v>
      </c>
      <c r="J1058" s="8">
        <v>73</v>
      </c>
      <c r="K1058" s="49">
        <f>J1058/I1058</f>
        <v>0.42941176470588233</v>
      </c>
      <c r="L1058" s="46">
        <v>44</v>
      </c>
      <c r="M1058" s="37"/>
      <c r="N1058" s="37"/>
      <c r="O1058" s="37"/>
      <c r="P1058" s="37"/>
      <c r="Q1058" s="37"/>
      <c r="R1058" s="37"/>
    </row>
    <row r="1059" spans="1:18" s="7" customFormat="1" ht="13" x14ac:dyDescent="0.3">
      <c r="A1059" s="8">
        <v>1047</v>
      </c>
      <c r="B1059" s="8" t="s">
        <v>1953</v>
      </c>
      <c r="C1059" s="8" t="s">
        <v>2026</v>
      </c>
      <c r="D1059" s="9" t="s">
        <v>2033</v>
      </c>
      <c r="E1059" s="10">
        <v>619</v>
      </c>
      <c r="F1059" s="8">
        <v>59</v>
      </c>
      <c r="G1059" s="49">
        <f t="shared" si="28"/>
        <v>9.5315024232633286E-2</v>
      </c>
      <c r="H1059" s="9">
        <v>28</v>
      </c>
      <c r="I1059" s="10">
        <v>291</v>
      </c>
      <c r="J1059" s="8">
        <v>152</v>
      </c>
      <c r="K1059" s="49">
        <f>J1059/I1059</f>
        <v>0.5223367697594502</v>
      </c>
      <c r="L1059" s="46">
        <v>58</v>
      </c>
      <c r="M1059" s="37"/>
      <c r="N1059" s="37"/>
      <c r="O1059" s="37"/>
      <c r="P1059" s="37"/>
      <c r="Q1059" s="37"/>
      <c r="R1059" s="37"/>
    </row>
    <row r="1060" spans="1:18" s="7" customFormat="1" ht="13" x14ac:dyDescent="0.3">
      <c r="A1060" s="8">
        <v>1048</v>
      </c>
      <c r="B1060" s="8" t="s">
        <v>1953</v>
      </c>
      <c r="C1060" s="8" t="s">
        <v>2026</v>
      </c>
      <c r="D1060" s="9" t="s">
        <v>2034</v>
      </c>
      <c r="E1060" s="10">
        <v>364</v>
      </c>
      <c r="F1060" s="8">
        <v>160</v>
      </c>
      <c r="G1060" s="52">
        <f t="shared" si="28"/>
        <v>0.43956043956043955</v>
      </c>
      <c r="H1060" s="9">
        <v>84</v>
      </c>
      <c r="I1060" s="10">
        <v>149</v>
      </c>
      <c r="J1060" s="8">
        <v>78</v>
      </c>
      <c r="K1060" s="49">
        <f>J1060/I1060</f>
        <v>0.52348993288590606</v>
      </c>
      <c r="L1060" s="46">
        <v>49</v>
      </c>
      <c r="M1060" s="37"/>
      <c r="N1060" s="37"/>
      <c r="O1060" s="37"/>
      <c r="P1060" s="37"/>
      <c r="Q1060" s="37"/>
      <c r="R1060" s="37"/>
    </row>
    <row r="1061" spans="1:18" s="7" customFormat="1" ht="13" x14ac:dyDescent="0.3">
      <c r="A1061" s="8">
        <v>1049</v>
      </c>
      <c r="B1061" s="8" t="s">
        <v>1953</v>
      </c>
      <c r="C1061" s="8" t="s">
        <v>2026</v>
      </c>
      <c r="D1061" s="9" t="s">
        <v>2035</v>
      </c>
      <c r="E1061" s="10">
        <v>490</v>
      </c>
      <c r="F1061" s="8">
        <v>86</v>
      </c>
      <c r="G1061" s="49">
        <f t="shared" si="28"/>
        <v>0.17551020408163265</v>
      </c>
      <c r="H1061" s="9">
        <v>24</v>
      </c>
      <c r="I1061" s="10">
        <v>240</v>
      </c>
      <c r="J1061" s="8">
        <v>121</v>
      </c>
      <c r="K1061" s="49">
        <f>J1061/I1061</f>
        <v>0.50416666666666665</v>
      </c>
      <c r="L1061" s="46">
        <v>32</v>
      </c>
      <c r="M1061" s="37"/>
      <c r="N1061" s="37"/>
      <c r="O1061" s="37"/>
      <c r="P1061" s="37"/>
      <c r="Q1061" s="37"/>
      <c r="R1061" s="37"/>
    </row>
    <row r="1062" spans="1:18" s="7" customFormat="1" ht="13" x14ac:dyDescent="0.3">
      <c r="A1062" s="8">
        <v>1050</v>
      </c>
      <c r="B1062" s="8" t="s">
        <v>1953</v>
      </c>
      <c r="C1062" s="8" t="s">
        <v>2026</v>
      </c>
      <c r="D1062" s="9" t="s">
        <v>2036</v>
      </c>
      <c r="E1062" s="10">
        <v>633</v>
      </c>
      <c r="F1062" s="8">
        <v>141</v>
      </c>
      <c r="G1062" s="51">
        <f t="shared" si="28"/>
        <v>0.22274881516587677</v>
      </c>
      <c r="H1062" s="9">
        <v>31</v>
      </c>
      <c r="I1062" s="10">
        <v>263</v>
      </c>
      <c r="J1062" s="8">
        <v>154</v>
      </c>
      <c r="K1062" s="49">
        <f>J1062/I1062</f>
        <v>0.5855513307984791</v>
      </c>
      <c r="L1062" s="46">
        <v>55</v>
      </c>
      <c r="M1062" s="37"/>
      <c r="N1062" s="37"/>
      <c r="O1062" s="37"/>
      <c r="P1062" s="37"/>
      <c r="Q1062" s="37"/>
      <c r="R1062" s="37"/>
    </row>
    <row r="1063" spans="1:18" s="7" customFormat="1" ht="13" x14ac:dyDescent="0.3">
      <c r="A1063" s="8">
        <v>1051</v>
      </c>
      <c r="B1063" s="8" t="s">
        <v>1953</v>
      </c>
      <c r="C1063" s="8" t="s">
        <v>2037</v>
      </c>
      <c r="D1063" s="9" t="s">
        <v>2038</v>
      </c>
      <c r="E1063" s="10">
        <v>643</v>
      </c>
      <c r="F1063" s="8">
        <v>337</v>
      </c>
      <c r="G1063" s="52">
        <f t="shared" si="28"/>
        <v>0.52410575427682737</v>
      </c>
      <c r="H1063" s="9">
        <v>162</v>
      </c>
      <c r="I1063" s="10">
        <v>282</v>
      </c>
      <c r="J1063" s="8">
        <v>199</v>
      </c>
      <c r="K1063" s="52">
        <f>J1063/I1063</f>
        <v>0.70567375886524819</v>
      </c>
      <c r="L1063" s="46">
        <v>78</v>
      </c>
      <c r="M1063" s="37"/>
      <c r="N1063" s="37"/>
      <c r="O1063" s="37"/>
      <c r="P1063" s="37"/>
      <c r="Q1063" s="37"/>
      <c r="R1063" s="37"/>
    </row>
    <row r="1064" spans="1:18" s="7" customFormat="1" ht="13" x14ac:dyDescent="0.3">
      <c r="A1064" s="8">
        <v>1052</v>
      </c>
      <c r="B1064" s="8" t="s">
        <v>1953</v>
      </c>
      <c r="C1064" s="8" t="s">
        <v>2039</v>
      </c>
      <c r="D1064" s="9" t="s">
        <v>2040</v>
      </c>
      <c r="E1064" s="10">
        <v>937</v>
      </c>
      <c r="F1064" s="8">
        <v>55</v>
      </c>
      <c r="G1064" s="49">
        <f t="shared" si="28"/>
        <v>5.869797225186766E-2</v>
      </c>
      <c r="H1064" s="9">
        <v>34</v>
      </c>
      <c r="I1064" s="10">
        <v>394</v>
      </c>
      <c r="J1064" s="8">
        <v>233</v>
      </c>
      <c r="K1064" s="49">
        <f>J1064/I1064</f>
        <v>0.59137055837563457</v>
      </c>
      <c r="L1064" s="46">
        <v>100</v>
      </c>
      <c r="M1064" s="37"/>
      <c r="N1064" s="37"/>
      <c r="O1064" s="37"/>
      <c r="P1064" s="37"/>
      <c r="Q1064" s="37"/>
      <c r="R1064" s="37"/>
    </row>
    <row r="1065" spans="1:18" s="7" customFormat="1" ht="13" x14ac:dyDescent="0.3">
      <c r="A1065" s="8">
        <v>1053</v>
      </c>
      <c r="B1065" s="8" t="s">
        <v>1953</v>
      </c>
      <c r="C1065" s="8" t="s">
        <v>2041</v>
      </c>
      <c r="D1065" s="9" t="s">
        <v>2042</v>
      </c>
      <c r="E1065" s="10">
        <v>708</v>
      </c>
      <c r="F1065" s="8">
        <v>207</v>
      </c>
      <c r="G1065" s="51">
        <f t="shared" si="28"/>
        <v>0.2923728813559322</v>
      </c>
      <c r="H1065" s="9">
        <v>65</v>
      </c>
      <c r="I1065" s="10">
        <v>301</v>
      </c>
      <c r="J1065" s="8">
        <v>181</v>
      </c>
      <c r="K1065" s="51">
        <f>J1065/I1065</f>
        <v>0.6013289036544851</v>
      </c>
      <c r="L1065" s="46">
        <v>54</v>
      </c>
      <c r="M1065" s="37"/>
      <c r="N1065" s="37"/>
      <c r="O1065" s="37"/>
      <c r="P1065" s="37"/>
      <c r="Q1065" s="37"/>
      <c r="R1065" s="37"/>
    </row>
    <row r="1066" spans="1:18" s="7" customFormat="1" ht="13" x14ac:dyDescent="0.3">
      <c r="A1066" s="8">
        <v>1054</v>
      </c>
      <c r="B1066" s="8" t="s">
        <v>1953</v>
      </c>
      <c r="C1066" s="8" t="s">
        <v>2043</v>
      </c>
      <c r="D1066" s="9" t="s">
        <v>2044</v>
      </c>
      <c r="E1066" s="10">
        <v>880</v>
      </c>
      <c r="F1066" s="8">
        <v>286</v>
      </c>
      <c r="G1066" s="51">
        <f t="shared" si="28"/>
        <v>0.32500000000000001</v>
      </c>
      <c r="H1066" s="9">
        <v>121</v>
      </c>
      <c r="I1066" s="10">
        <v>392</v>
      </c>
      <c r="J1066" s="8">
        <v>278</v>
      </c>
      <c r="K1066" s="52">
        <f>J1066/I1066</f>
        <v>0.70918367346938771</v>
      </c>
      <c r="L1066" s="46">
        <v>102</v>
      </c>
      <c r="M1066" s="37"/>
      <c r="N1066" s="37"/>
      <c r="O1066" s="37"/>
      <c r="P1066" s="37"/>
      <c r="Q1066" s="37"/>
      <c r="R1066" s="37"/>
    </row>
    <row r="1067" spans="1:18" s="7" customFormat="1" ht="13" x14ac:dyDescent="0.3">
      <c r="A1067" s="8">
        <v>1055</v>
      </c>
      <c r="B1067" s="8" t="s">
        <v>1953</v>
      </c>
      <c r="C1067" s="8" t="s">
        <v>2045</v>
      </c>
      <c r="D1067" s="9" t="s">
        <v>2046</v>
      </c>
      <c r="E1067" s="10">
        <v>430</v>
      </c>
      <c r="F1067" s="8">
        <v>74</v>
      </c>
      <c r="G1067" s="49">
        <f t="shared" si="28"/>
        <v>0.17209302325581396</v>
      </c>
      <c r="H1067" s="9">
        <v>38</v>
      </c>
      <c r="I1067" s="10">
        <v>225</v>
      </c>
      <c r="J1067" s="8">
        <v>136</v>
      </c>
      <c r="K1067" s="51">
        <f>J1067/I1067</f>
        <v>0.60444444444444445</v>
      </c>
      <c r="L1067" s="46">
        <v>60</v>
      </c>
      <c r="M1067" s="37"/>
      <c r="N1067" s="37"/>
      <c r="O1067" s="37"/>
      <c r="P1067" s="37"/>
      <c r="Q1067" s="37"/>
      <c r="R1067" s="37"/>
    </row>
    <row r="1068" spans="1:18" s="7" customFormat="1" ht="13" x14ac:dyDescent="0.3">
      <c r="A1068" s="8">
        <v>1056</v>
      </c>
      <c r="B1068" s="8" t="s">
        <v>1953</v>
      </c>
      <c r="C1068" s="8" t="s">
        <v>2047</v>
      </c>
      <c r="D1068" s="9" t="s">
        <v>2048</v>
      </c>
      <c r="E1068" s="10">
        <v>273</v>
      </c>
      <c r="F1068" s="8">
        <v>114</v>
      </c>
      <c r="G1068" s="52">
        <f t="shared" si="28"/>
        <v>0.4175824175824176</v>
      </c>
      <c r="H1068" s="9">
        <v>69</v>
      </c>
      <c r="I1068" s="10">
        <v>118</v>
      </c>
      <c r="J1068" s="8">
        <v>74</v>
      </c>
      <c r="K1068" s="51">
        <f>J1068/I1068</f>
        <v>0.6271186440677966</v>
      </c>
      <c r="L1068" s="46">
        <v>31</v>
      </c>
      <c r="M1068" s="37"/>
      <c r="N1068" s="37"/>
      <c r="O1068" s="37"/>
      <c r="P1068" s="37"/>
      <c r="Q1068" s="37"/>
      <c r="R1068" s="37"/>
    </row>
    <row r="1069" spans="1:18" s="7" customFormat="1" ht="13" x14ac:dyDescent="0.3">
      <c r="A1069" s="8">
        <v>1057</v>
      </c>
      <c r="B1069" s="8" t="s">
        <v>1953</v>
      </c>
      <c r="C1069" s="8" t="s">
        <v>2049</v>
      </c>
      <c r="D1069" s="9" t="s">
        <v>2050</v>
      </c>
      <c r="E1069" s="10">
        <v>328</v>
      </c>
      <c r="F1069" s="8">
        <v>74</v>
      </c>
      <c r="G1069" s="51">
        <f t="shared" si="28"/>
        <v>0.22560975609756098</v>
      </c>
      <c r="H1069" s="9">
        <v>31</v>
      </c>
      <c r="I1069" s="10">
        <v>148</v>
      </c>
      <c r="J1069" s="8">
        <v>73</v>
      </c>
      <c r="K1069" s="49">
        <f>J1069/I1069</f>
        <v>0.49324324324324326</v>
      </c>
      <c r="L1069" s="46">
        <v>31</v>
      </c>
      <c r="M1069" s="37"/>
      <c r="N1069" s="37"/>
      <c r="O1069" s="37"/>
      <c r="P1069" s="37"/>
      <c r="Q1069" s="37"/>
      <c r="R1069" s="37"/>
    </row>
    <row r="1070" spans="1:18" s="7" customFormat="1" ht="13" x14ac:dyDescent="0.3">
      <c r="A1070" s="8">
        <v>1058</v>
      </c>
      <c r="B1070" s="8" t="s">
        <v>1953</v>
      </c>
      <c r="C1070" s="8" t="s">
        <v>2051</v>
      </c>
      <c r="D1070" s="9" t="s">
        <v>2052</v>
      </c>
      <c r="E1070" s="10">
        <v>349</v>
      </c>
      <c r="F1070" s="8">
        <v>136</v>
      </c>
      <c r="G1070" s="51">
        <f t="shared" si="28"/>
        <v>0.38968481375358166</v>
      </c>
      <c r="H1070" s="9">
        <v>61</v>
      </c>
      <c r="I1070" s="10">
        <v>144</v>
      </c>
      <c r="J1070" s="8">
        <v>89</v>
      </c>
      <c r="K1070" s="51">
        <f>J1070/I1070</f>
        <v>0.61805555555555558</v>
      </c>
      <c r="L1070" s="46">
        <v>26</v>
      </c>
      <c r="M1070" s="37"/>
      <c r="N1070" s="37"/>
      <c r="O1070" s="37"/>
      <c r="P1070" s="37"/>
      <c r="Q1070" s="37"/>
      <c r="R1070" s="37"/>
    </row>
    <row r="1071" spans="1:18" s="7" customFormat="1" ht="13" x14ac:dyDescent="0.3">
      <c r="A1071" s="8">
        <v>1059</v>
      </c>
      <c r="B1071" s="8" t="s">
        <v>1953</v>
      </c>
      <c r="C1071" s="8" t="s">
        <v>2053</v>
      </c>
      <c r="D1071" s="9" t="s">
        <v>2054</v>
      </c>
      <c r="E1071" s="10">
        <v>263</v>
      </c>
      <c r="F1071" s="8">
        <v>46</v>
      </c>
      <c r="G1071" s="49">
        <f t="shared" si="28"/>
        <v>0.17490494296577946</v>
      </c>
      <c r="H1071" s="9">
        <v>13</v>
      </c>
      <c r="I1071" s="10">
        <v>95</v>
      </c>
      <c r="J1071" s="8">
        <v>41</v>
      </c>
      <c r="K1071" s="49">
        <f>J1071/I1071</f>
        <v>0.43157894736842106</v>
      </c>
      <c r="L1071" s="46">
        <v>18</v>
      </c>
      <c r="M1071" s="37"/>
      <c r="N1071" s="37"/>
      <c r="O1071" s="37"/>
      <c r="P1071" s="37"/>
      <c r="Q1071" s="37"/>
      <c r="R1071" s="37"/>
    </row>
    <row r="1072" spans="1:18" s="7" customFormat="1" ht="13" x14ac:dyDescent="0.3">
      <c r="A1072" s="8">
        <v>1060</v>
      </c>
      <c r="B1072" s="8" t="s">
        <v>1953</v>
      </c>
      <c r="C1072" s="8" t="s">
        <v>2055</v>
      </c>
      <c r="D1072" s="9" t="s">
        <v>2056</v>
      </c>
      <c r="E1072" s="10">
        <v>591</v>
      </c>
      <c r="F1072" s="8">
        <v>13</v>
      </c>
      <c r="G1072" s="49">
        <f t="shared" si="28"/>
        <v>2.1996615905245348E-2</v>
      </c>
      <c r="H1072" s="9">
        <v>10</v>
      </c>
      <c r="I1072" s="10">
        <v>258</v>
      </c>
      <c r="J1072" s="8">
        <v>180</v>
      </c>
      <c r="K1072" s="51">
        <f>J1072/I1072</f>
        <v>0.69767441860465118</v>
      </c>
      <c r="L1072" s="46">
        <v>44</v>
      </c>
      <c r="M1072" s="37"/>
      <c r="N1072" s="37"/>
      <c r="O1072" s="37"/>
      <c r="P1072" s="37"/>
      <c r="Q1072" s="37"/>
      <c r="R1072" s="37"/>
    </row>
    <row r="1073" spans="1:18" s="7" customFormat="1" ht="13" x14ac:dyDescent="0.3">
      <c r="A1073" s="8">
        <v>1061</v>
      </c>
      <c r="B1073" s="8" t="s">
        <v>1953</v>
      </c>
      <c r="C1073" s="8" t="s">
        <v>2057</v>
      </c>
      <c r="D1073" s="9" t="s">
        <v>2058</v>
      </c>
      <c r="E1073" s="10">
        <v>396</v>
      </c>
      <c r="F1073" s="8">
        <v>68</v>
      </c>
      <c r="G1073" s="49">
        <f t="shared" si="28"/>
        <v>0.17171717171717171</v>
      </c>
      <c r="H1073" s="9">
        <v>39</v>
      </c>
      <c r="I1073" s="10">
        <v>173</v>
      </c>
      <c r="J1073" s="8">
        <v>119</v>
      </c>
      <c r="K1073" s="51">
        <f>J1073/I1073</f>
        <v>0.68786127167630062</v>
      </c>
      <c r="L1073" s="46">
        <v>36</v>
      </c>
      <c r="M1073" s="37"/>
      <c r="N1073" s="37"/>
      <c r="O1073" s="37"/>
      <c r="P1073" s="37"/>
      <c r="Q1073" s="37"/>
      <c r="R1073" s="37"/>
    </row>
    <row r="1074" spans="1:18" s="7" customFormat="1" ht="13" x14ac:dyDescent="0.3">
      <c r="A1074" s="8">
        <v>1062</v>
      </c>
      <c r="B1074" s="8" t="s">
        <v>1953</v>
      </c>
      <c r="C1074" s="8" t="s">
        <v>2059</v>
      </c>
      <c r="D1074" s="9" t="s">
        <v>2060</v>
      </c>
      <c r="E1074" s="10">
        <v>782</v>
      </c>
      <c r="F1074" s="8">
        <v>123</v>
      </c>
      <c r="G1074" s="49">
        <f t="shared" si="28"/>
        <v>0.15728900255754474</v>
      </c>
      <c r="H1074" s="9">
        <v>49</v>
      </c>
      <c r="I1074" s="10">
        <v>335</v>
      </c>
      <c r="J1074" s="8">
        <v>163</v>
      </c>
      <c r="K1074" s="49">
        <f>J1074/I1074</f>
        <v>0.48656716417910445</v>
      </c>
      <c r="L1074" s="46">
        <v>57</v>
      </c>
      <c r="M1074" s="37"/>
      <c r="N1074" s="37"/>
      <c r="O1074" s="37"/>
      <c r="P1074" s="37"/>
      <c r="Q1074" s="37"/>
      <c r="R1074" s="37"/>
    </row>
    <row r="1075" spans="1:18" s="7" customFormat="1" ht="13" x14ac:dyDescent="0.3">
      <c r="A1075" s="8">
        <v>1063</v>
      </c>
      <c r="B1075" s="8" t="s">
        <v>1953</v>
      </c>
      <c r="C1075" s="8" t="s">
        <v>2061</v>
      </c>
      <c r="D1075" s="9" t="s">
        <v>2062</v>
      </c>
      <c r="E1075" s="10">
        <v>1783</v>
      </c>
      <c r="F1075" s="8">
        <v>721</v>
      </c>
      <c r="G1075" s="51">
        <f t="shared" si="28"/>
        <v>0.40437464946719015</v>
      </c>
      <c r="H1075" s="9">
        <v>381</v>
      </c>
      <c r="I1075" s="10">
        <v>741</v>
      </c>
      <c r="J1075" s="8">
        <v>538</v>
      </c>
      <c r="K1075" s="52">
        <f>J1075/I1075</f>
        <v>0.72604588394062075</v>
      </c>
      <c r="L1075" s="46">
        <v>219</v>
      </c>
      <c r="M1075" s="37"/>
      <c r="N1075" s="37"/>
      <c r="O1075" s="37"/>
      <c r="P1075" s="37"/>
      <c r="Q1075" s="37"/>
      <c r="R1075" s="37"/>
    </row>
    <row r="1076" spans="1:18" s="7" customFormat="1" ht="13" x14ac:dyDescent="0.3">
      <c r="A1076" s="8">
        <v>1064</v>
      </c>
      <c r="B1076" s="8" t="s">
        <v>1953</v>
      </c>
      <c r="C1076" s="8" t="s">
        <v>2063</v>
      </c>
      <c r="D1076" s="9" t="s">
        <v>2064</v>
      </c>
      <c r="E1076" s="10">
        <v>698</v>
      </c>
      <c r="F1076" s="8">
        <v>178</v>
      </c>
      <c r="G1076" s="51">
        <f t="shared" si="28"/>
        <v>0.25501432664756446</v>
      </c>
      <c r="H1076" s="9">
        <v>98</v>
      </c>
      <c r="I1076" s="10">
        <v>322</v>
      </c>
      <c r="J1076" s="8">
        <v>189</v>
      </c>
      <c r="K1076" s="49">
        <f>J1076/I1076</f>
        <v>0.58695652173913049</v>
      </c>
      <c r="L1076" s="46">
        <v>65</v>
      </c>
      <c r="M1076" s="37"/>
      <c r="N1076" s="37"/>
      <c r="O1076" s="37"/>
      <c r="P1076" s="37"/>
      <c r="Q1076" s="37"/>
      <c r="R1076" s="37"/>
    </row>
    <row r="1077" spans="1:18" s="7" customFormat="1" ht="13" x14ac:dyDescent="0.3">
      <c r="A1077" s="8">
        <v>1065</v>
      </c>
      <c r="B1077" s="8" t="s">
        <v>1953</v>
      </c>
      <c r="C1077" s="8" t="s">
        <v>2065</v>
      </c>
      <c r="D1077" s="9" t="s">
        <v>2066</v>
      </c>
      <c r="E1077" s="10">
        <v>760</v>
      </c>
      <c r="F1077" s="8">
        <v>496</v>
      </c>
      <c r="G1077" s="52">
        <f t="shared" si="28"/>
        <v>0.65263157894736845</v>
      </c>
      <c r="H1077" s="9">
        <v>192</v>
      </c>
      <c r="I1077" s="10">
        <v>324</v>
      </c>
      <c r="J1077" s="8">
        <v>275</v>
      </c>
      <c r="K1077" s="52">
        <f>J1077/I1077</f>
        <v>0.84876543209876543</v>
      </c>
      <c r="L1077" s="46">
        <v>86</v>
      </c>
      <c r="M1077" s="37"/>
      <c r="N1077" s="37"/>
      <c r="O1077" s="37"/>
      <c r="P1077" s="37"/>
      <c r="Q1077" s="37"/>
      <c r="R1077" s="37"/>
    </row>
    <row r="1078" spans="1:18" s="7" customFormat="1" ht="13" x14ac:dyDescent="0.3">
      <c r="A1078" s="8">
        <v>1066</v>
      </c>
      <c r="B1078" s="8" t="s">
        <v>1953</v>
      </c>
      <c r="C1078" s="8" t="s">
        <v>2067</v>
      </c>
      <c r="D1078" s="9" t="s">
        <v>2068</v>
      </c>
      <c r="E1078" s="10">
        <v>75</v>
      </c>
      <c r="F1078" s="8">
        <v>47</v>
      </c>
      <c r="G1078" s="52">
        <f t="shared" si="28"/>
        <v>0.62666666666666671</v>
      </c>
      <c r="H1078" s="9">
        <v>25</v>
      </c>
      <c r="I1078" s="10">
        <v>29</v>
      </c>
      <c r="J1078" s="8">
        <v>15</v>
      </c>
      <c r="K1078" s="49">
        <f>J1078/I1078</f>
        <v>0.51724137931034486</v>
      </c>
      <c r="L1078" s="46">
        <v>6</v>
      </c>
      <c r="M1078" s="37"/>
      <c r="N1078" s="37"/>
      <c r="O1078" s="37"/>
      <c r="P1078" s="37"/>
      <c r="Q1078" s="37"/>
      <c r="R1078" s="37"/>
    </row>
    <row r="1079" spans="1:18" s="7" customFormat="1" ht="13" x14ac:dyDescent="0.3">
      <c r="A1079" s="8">
        <v>1067</v>
      </c>
      <c r="B1079" s="8" t="s">
        <v>1953</v>
      </c>
      <c r="C1079" s="8" t="s">
        <v>2069</v>
      </c>
      <c r="D1079" s="9" t="s">
        <v>2070</v>
      </c>
      <c r="E1079" s="10">
        <v>59</v>
      </c>
      <c r="F1079" s="8">
        <v>28</v>
      </c>
      <c r="G1079" s="52">
        <f t="shared" si="28"/>
        <v>0.47457627118644069</v>
      </c>
      <c r="H1079" s="9">
        <v>18</v>
      </c>
      <c r="I1079" s="10">
        <v>24</v>
      </c>
      <c r="J1079" s="8">
        <v>12</v>
      </c>
      <c r="K1079" s="49">
        <f>J1079/I1079</f>
        <v>0.5</v>
      </c>
      <c r="L1079" s="46">
        <v>7</v>
      </c>
      <c r="M1079" s="37"/>
      <c r="N1079" s="37"/>
      <c r="O1079" s="37"/>
      <c r="P1079" s="37"/>
      <c r="Q1079" s="37"/>
      <c r="R1079" s="37"/>
    </row>
    <row r="1080" spans="1:18" s="7" customFormat="1" ht="13" x14ac:dyDescent="0.3">
      <c r="A1080" s="8">
        <v>1068</v>
      </c>
      <c r="B1080" s="8" t="s">
        <v>1953</v>
      </c>
      <c r="C1080" s="8" t="s">
        <v>2071</v>
      </c>
      <c r="D1080" s="9" t="s">
        <v>2072</v>
      </c>
      <c r="E1080" s="10">
        <v>19</v>
      </c>
      <c r="F1080" s="8">
        <v>14</v>
      </c>
      <c r="G1080" s="48">
        <v>0</v>
      </c>
      <c r="H1080" s="9">
        <v>1</v>
      </c>
      <c r="I1080" s="10">
        <v>11</v>
      </c>
      <c r="J1080" s="8">
        <v>8</v>
      </c>
      <c r="K1080" s="48">
        <v>0</v>
      </c>
      <c r="L1080" s="46">
        <v>5</v>
      </c>
      <c r="M1080" s="37"/>
      <c r="N1080" s="37"/>
      <c r="O1080" s="37"/>
      <c r="P1080" s="37"/>
      <c r="Q1080" s="37"/>
      <c r="R1080" s="37"/>
    </row>
    <row r="1081" spans="1:18" s="7" customFormat="1" ht="13" x14ac:dyDescent="0.3">
      <c r="A1081" s="8">
        <v>1069</v>
      </c>
      <c r="B1081" s="8" t="s">
        <v>1953</v>
      </c>
      <c r="C1081" s="8" t="s">
        <v>2073</v>
      </c>
      <c r="D1081" s="9" t="s">
        <v>2074</v>
      </c>
      <c r="E1081" s="10">
        <v>98</v>
      </c>
      <c r="F1081" s="8">
        <v>60</v>
      </c>
      <c r="G1081" s="52">
        <f t="shared" ref="G1081:G1127" si="29">F1081/E1081</f>
        <v>0.61224489795918369</v>
      </c>
      <c r="H1081" s="9">
        <v>19</v>
      </c>
      <c r="I1081" s="10">
        <v>39</v>
      </c>
      <c r="J1081" s="8">
        <v>21</v>
      </c>
      <c r="K1081" s="49">
        <f>J1081/I1081</f>
        <v>0.53846153846153844</v>
      </c>
      <c r="L1081" s="46">
        <v>9</v>
      </c>
      <c r="M1081" s="37"/>
      <c r="N1081" s="37"/>
      <c r="O1081" s="37"/>
      <c r="P1081" s="37"/>
      <c r="Q1081" s="37"/>
      <c r="R1081" s="37"/>
    </row>
    <row r="1082" spans="1:18" s="7" customFormat="1" ht="13" x14ac:dyDescent="0.3">
      <c r="A1082" s="8">
        <v>1070</v>
      </c>
      <c r="B1082" s="8" t="s">
        <v>1953</v>
      </c>
      <c r="C1082" s="8" t="s">
        <v>2075</v>
      </c>
      <c r="D1082" s="9" t="s">
        <v>2076</v>
      </c>
      <c r="E1082" s="10">
        <v>845</v>
      </c>
      <c r="F1082" s="8">
        <v>195</v>
      </c>
      <c r="G1082" s="51">
        <f t="shared" si="29"/>
        <v>0.23076923076923078</v>
      </c>
      <c r="H1082" s="9">
        <v>160</v>
      </c>
      <c r="I1082" s="10">
        <v>382</v>
      </c>
      <c r="J1082" s="8">
        <v>258</v>
      </c>
      <c r="K1082" s="51">
        <f>J1082/I1082</f>
        <v>0.67539267015706805</v>
      </c>
      <c r="L1082" s="46">
        <v>88</v>
      </c>
      <c r="M1082" s="37"/>
      <c r="N1082" s="37"/>
      <c r="O1082" s="37"/>
      <c r="P1082" s="37"/>
      <c r="Q1082" s="37"/>
      <c r="R1082" s="37"/>
    </row>
    <row r="1083" spans="1:18" s="7" customFormat="1" ht="13" x14ac:dyDescent="0.3">
      <c r="A1083" s="8">
        <v>1071</v>
      </c>
      <c r="B1083" s="8" t="s">
        <v>1953</v>
      </c>
      <c r="C1083" s="8" t="s">
        <v>2077</v>
      </c>
      <c r="D1083" s="9" t="s">
        <v>2078</v>
      </c>
      <c r="E1083" s="10">
        <v>547</v>
      </c>
      <c r="F1083" s="8">
        <v>32</v>
      </c>
      <c r="G1083" s="49">
        <f t="shared" si="29"/>
        <v>5.850091407678245E-2</v>
      </c>
      <c r="H1083" s="9">
        <v>19</v>
      </c>
      <c r="I1083" s="10">
        <v>266</v>
      </c>
      <c r="J1083" s="8">
        <v>65</v>
      </c>
      <c r="K1083" s="49">
        <f>J1083/I1083</f>
        <v>0.24436090225563908</v>
      </c>
      <c r="L1083" s="46">
        <v>26</v>
      </c>
      <c r="M1083" s="37"/>
      <c r="N1083" s="37"/>
      <c r="O1083" s="37"/>
      <c r="P1083" s="37"/>
      <c r="Q1083" s="37"/>
      <c r="R1083" s="37"/>
    </row>
    <row r="1084" spans="1:18" s="7" customFormat="1" ht="13" x14ac:dyDescent="0.3">
      <c r="A1084" s="8">
        <v>1072</v>
      </c>
      <c r="B1084" s="8" t="s">
        <v>1953</v>
      </c>
      <c r="C1084" s="8" t="s">
        <v>2079</v>
      </c>
      <c r="D1084" s="9" t="s">
        <v>2080</v>
      </c>
      <c r="E1084" s="10">
        <v>537</v>
      </c>
      <c r="F1084" s="8">
        <v>315</v>
      </c>
      <c r="G1084" s="52">
        <f t="shared" si="29"/>
        <v>0.58659217877094971</v>
      </c>
      <c r="H1084" s="9">
        <v>131</v>
      </c>
      <c r="I1084" s="10">
        <v>215</v>
      </c>
      <c r="J1084" s="8">
        <v>136</v>
      </c>
      <c r="K1084" s="51">
        <f>J1084/I1084</f>
        <v>0.63255813953488371</v>
      </c>
      <c r="L1084" s="46">
        <v>53</v>
      </c>
      <c r="M1084" s="37"/>
      <c r="N1084" s="37"/>
      <c r="O1084" s="37"/>
      <c r="P1084" s="37"/>
      <c r="Q1084" s="37"/>
      <c r="R1084" s="37"/>
    </row>
    <row r="1085" spans="1:18" s="7" customFormat="1" ht="13" x14ac:dyDescent="0.3">
      <c r="A1085" s="8">
        <v>1073</v>
      </c>
      <c r="B1085" s="8" t="s">
        <v>1953</v>
      </c>
      <c r="C1085" s="8" t="s">
        <v>2081</v>
      </c>
      <c r="D1085" s="9" t="s">
        <v>2082</v>
      </c>
      <c r="E1085" s="10">
        <v>650</v>
      </c>
      <c r="F1085" s="8">
        <v>115</v>
      </c>
      <c r="G1085" s="49">
        <f t="shared" si="29"/>
        <v>0.17692307692307693</v>
      </c>
      <c r="H1085" s="9">
        <v>65</v>
      </c>
      <c r="I1085" s="10">
        <v>285</v>
      </c>
      <c r="J1085" s="8">
        <v>155</v>
      </c>
      <c r="K1085" s="49">
        <f>J1085/I1085</f>
        <v>0.54385964912280704</v>
      </c>
      <c r="L1085" s="46">
        <v>67</v>
      </c>
      <c r="M1085" s="37"/>
      <c r="N1085" s="37"/>
      <c r="O1085" s="37"/>
      <c r="P1085" s="37"/>
      <c r="Q1085" s="37"/>
      <c r="R1085" s="37"/>
    </row>
    <row r="1086" spans="1:18" s="7" customFormat="1" ht="13" x14ac:dyDescent="0.3">
      <c r="A1086" s="8">
        <v>1074</v>
      </c>
      <c r="B1086" s="8" t="s">
        <v>1953</v>
      </c>
      <c r="C1086" s="8" t="s">
        <v>2083</v>
      </c>
      <c r="D1086" s="9" t="s">
        <v>2084</v>
      </c>
      <c r="E1086" s="10">
        <v>628</v>
      </c>
      <c r="F1086" s="8">
        <v>316</v>
      </c>
      <c r="G1086" s="52">
        <f t="shared" si="29"/>
        <v>0.50318471337579618</v>
      </c>
      <c r="H1086" s="9">
        <v>169</v>
      </c>
      <c r="I1086" s="10">
        <v>249</v>
      </c>
      <c r="J1086" s="8">
        <v>183</v>
      </c>
      <c r="K1086" s="52">
        <f>J1086/I1086</f>
        <v>0.73493975903614461</v>
      </c>
      <c r="L1086" s="46">
        <v>55</v>
      </c>
      <c r="M1086" s="37"/>
      <c r="N1086" s="37"/>
      <c r="O1086" s="37"/>
      <c r="P1086" s="37"/>
      <c r="Q1086" s="37"/>
      <c r="R1086" s="37"/>
    </row>
    <row r="1087" spans="1:18" s="7" customFormat="1" ht="13" x14ac:dyDescent="0.3">
      <c r="A1087" s="8">
        <v>1075</v>
      </c>
      <c r="B1087" s="8" t="s">
        <v>1953</v>
      </c>
      <c r="C1087" s="8" t="s">
        <v>2085</v>
      </c>
      <c r="D1087" s="9" t="s">
        <v>2086</v>
      </c>
      <c r="E1087" s="10">
        <v>706</v>
      </c>
      <c r="F1087" s="8">
        <v>251</v>
      </c>
      <c r="G1087" s="51">
        <f t="shared" si="29"/>
        <v>0.35552407932011332</v>
      </c>
      <c r="H1087" s="9">
        <v>149</v>
      </c>
      <c r="I1087" s="10">
        <v>320</v>
      </c>
      <c r="J1087" s="8">
        <v>246</v>
      </c>
      <c r="K1087" s="52">
        <f>J1087/I1087</f>
        <v>0.76875000000000004</v>
      </c>
      <c r="L1087" s="46">
        <v>79</v>
      </c>
      <c r="M1087" s="37"/>
      <c r="N1087" s="37"/>
      <c r="O1087" s="37"/>
      <c r="P1087" s="37"/>
      <c r="Q1087" s="37"/>
      <c r="R1087" s="37"/>
    </row>
    <row r="1088" spans="1:18" s="7" customFormat="1" ht="13" x14ac:dyDescent="0.3">
      <c r="A1088" s="8">
        <v>1076</v>
      </c>
      <c r="B1088" s="8" t="s">
        <v>1953</v>
      </c>
      <c r="C1088" s="8" t="s">
        <v>2087</v>
      </c>
      <c r="D1088" s="9" t="s">
        <v>2088</v>
      </c>
      <c r="E1088" s="10">
        <v>762</v>
      </c>
      <c r="F1088" s="8">
        <v>476</v>
      </c>
      <c r="G1088" s="52">
        <f t="shared" si="29"/>
        <v>0.62467191601049865</v>
      </c>
      <c r="H1088" s="9">
        <v>206</v>
      </c>
      <c r="I1088" s="10">
        <v>356</v>
      </c>
      <c r="J1088" s="8">
        <v>317</v>
      </c>
      <c r="K1088" s="52">
        <f>J1088/I1088</f>
        <v>0.8904494382022472</v>
      </c>
      <c r="L1088" s="46">
        <v>93</v>
      </c>
      <c r="M1088" s="37"/>
      <c r="N1088" s="37"/>
      <c r="O1088" s="37"/>
      <c r="P1088" s="37"/>
      <c r="Q1088" s="37"/>
      <c r="R1088" s="37"/>
    </row>
    <row r="1089" spans="1:18" s="7" customFormat="1" ht="13" x14ac:dyDescent="0.3">
      <c r="A1089" s="8">
        <v>1077</v>
      </c>
      <c r="B1089" s="8" t="s">
        <v>1953</v>
      </c>
      <c r="C1089" s="8" t="s">
        <v>2089</v>
      </c>
      <c r="D1089" s="9" t="s">
        <v>2090</v>
      </c>
      <c r="E1089" s="10">
        <v>205</v>
      </c>
      <c r="F1089" s="8">
        <v>1</v>
      </c>
      <c r="G1089" s="49">
        <f t="shared" si="29"/>
        <v>4.8780487804878049E-3</v>
      </c>
      <c r="H1089" s="9">
        <v>0</v>
      </c>
      <c r="I1089" s="10">
        <v>104</v>
      </c>
      <c r="J1089" s="8">
        <v>60</v>
      </c>
      <c r="K1089" s="49">
        <f>J1089/I1089</f>
        <v>0.57692307692307687</v>
      </c>
      <c r="L1089" s="46">
        <v>17</v>
      </c>
      <c r="M1089" s="37"/>
      <c r="N1089" s="37"/>
      <c r="O1089" s="37"/>
      <c r="P1089" s="37"/>
      <c r="Q1089" s="37"/>
      <c r="R1089" s="37"/>
    </row>
    <row r="1090" spans="1:18" s="7" customFormat="1" ht="13" x14ac:dyDescent="0.3">
      <c r="A1090" s="8">
        <v>1078</v>
      </c>
      <c r="B1090" s="8" t="s">
        <v>1953</v>
      </c>
      <c r="C1090" s="8" t="s">
        <v>2091</v>
      </c>
      <c r="D1090" s="9" t="s">
        <v>2092</v>
      </c>
      <c r="E1090" s="10">
        <v>716</v>
      </c>
      <c r="F1090" s="8">
        <v>206</v>
      </c>
      <c r="G1090" s="51">
        <f t="shared" si="29"/>
        <v>0.28770949720670391</v>
      </c>
      <c r="H1090" s="9">
        <v>86</v>
      </c>
      <c r="I1090" s="10">
        <v>352</v>
      </c>
      <c r="J1090" s="8">
        <v>214</v>
      </c>
      <c r="K1090" s="51">
        <f>J1090/I1090</f>
        <v>0.60795454545454541</v>
      </c>
      <c r="L1090" s="46">
        <v>83</v>
      </c>
      <c r="M1090" s="37"/>
      <c r="N1090" s="37"/>
      <c r="O1090" s="37"/>
      <c r="P1090" s="37"/>
      <c r="Q1090" s="37"/>
      <c r="R1090" s="37"/>
    </row>
    <row r="1091" spans="1:18" s="7" customFormat="1" ht="13" x14ac:dyDescent="0.3">
      <c r="A1091" s="8">
        <v>1079</v>
      </c>
      <c r="B1091" s="8" t="s">
        <v>1953</v>
      </c>
      <c r="C1091" s="8" t="s">
        <v>2093</v>
      </c>
      <c r="D1091" s="9" t="s">
        <v>2094</v>
      </c>
      <c r="E1091" s="10">
        <v>523</v>
      </c>
      <c r="F1091" s="8">
        <v>407</v>
      </c>
      <c r="G1091" s="52">
        <f t="shared" si="29"/>
        <v>0.77820267686424471</v>
      </c>
      <c r="H1091" s="9">
        <v>222</v>
      </c>
      <c r="I1091" s="10">
        <v>249</v>
      </c>
      <c r="J1091" s="8">
        <v>201</v>
      </c>
      <c r="K1091" s="52">
        <f>J1091/I1091</f>
        <v>0.80722891566265065</v>
      </c>
      <c r="L1091" s="46">
        <v>93</v>
      </c>
      <c r="M1091" s="37"/>
      <c r="N1091" s="37"/>
      <c r="O1091" s="37"/>
      <c r="P1091" s="37"/>
      <c r="Q1091" s="37"/>
      <c r="R1091" s="37"/>
    </row>
    <row r="1092" spans="1:18" s="7" customFormat="1" ht="13" x14ac:dyDescent="0.3">
      <c r="A1092" s="8">
        <v>1080</v>
      </c>
      <c r="B1092" s="8" t="s">
        <v>1953</v>
      </c>
      <c r="C1092" s="8" t="s">
        <v>2095</v>
      </c>
      <c r="D1092" s="9" t="s">
        <v>2096</v>
      </c>
      <c r="E1092" s="10">
        <v>408</v>
      </c>
      <c r="F1092" s="8">
        <v>276</v>
      </c>
      <c r="G1092" s="52">
        <f t="shared" si="29"/>
        <v>0.67647058823529416</v>
      </c>
      <c r="H1092" s="9">
        <v>140</v>
      </c>
      <c r="I1092" s="10">
        <v>165</v>
      </c>
      <c r="J1092" s="8">
        <v>146</v>
      </c>
      <c r="K1092" s="52">
        <f>J1092/I1092</f>
        <v>0.88484848484848488</v>
      </c>
      <c r="L1092" s="46">
        <v>40</v>
      </c>
      <c r="M1092" s="37"/>
      <c r="N1092" s="37"/>
      <c r="O1092" s="37"/>
      <c r="P1092" s="37"/>
      <c r="Q1092" s="37"/>
      <c r="R1092" s="37"/>
    </row>
    <row r="1093" spans="1:18" s="7" customFormat="1" ht="13" x14ac:dyDescent="0.3">
      <c r="A1093" s="8">
        <v>1081</v>
      </c>
      <c r="B1093" s="8" t="s">
        <v>1953</v>
      </c>
      <c r="C1093" s="8" t="s">
        <v>2097</v>
      </c>
      <c r="D1093" s="9" t="s">
        <v>2098</v>
      </c>
      <c r="E1093" s="10">
        <v>502</v>
      </c>
      <c r="F1093" s="8">
        <v>91</v>
      </c>
      <c r="G1093" s="49">
        <f t="shared" si="29"/>
        <v>0.18127490039840638</v>
      </c>
      <c r="H1093" s="9">
        <v>26</v>
      </c>
      <c r="I1093" s="10">
        <v>247</v>
      </c>
      <c r="J1093" s="8">
        <v>132</v>
      </c>
      <c r="K1093" s="49">
        <f>J1093/I1093</f>
        <v>0.53441295546558709</v>
      </c>
      <c r="L1093" s="46">
        <v>55</v>
      </c>
      <c r="M1093" s="37"/>
      <c r="N1093" s="37"/>
      <c r="O1093" s="37"/>
      <c r="P1093" s="37"/>
      <c r="Q1093" s="37"/>
      <c r="R1093" s="37"/>
    </row>
    <row r="1094" spans="1:18" s="7" customFormat="1" ht="13" x14ac:dyDescent="0.3">
      <c r="A1094" s="8">
        <v>1082</v>
      </c>
      <c r="B1094" s="8" t="s">
        <v>1953</v>
      </c>
      <c r="C1094" s="8" t="s">
        <v>2099</v>
      </c>
      <c r="D1094" s="9" t="s">
        <v>2100</v>
      </c>
      <c r="E1094" s="10">
        <v>454</v>
      </c>
      <c r="F1094" s="8">
        <v>233</v>
      </c>
      <c r="G1094" s="52">
        <f t="shared" si="29"/>
        <v>0.513215859030837</v>
      </c>
      <c r="H1094" s="9">
        <v>146</v>
      </c>
      <c r="I1094" s="10">
        <v>203</v>
      </c>
      <c r="J1094" s="8">
        <v>135</v>
      </c>
      <c r="K1094" s="51">
        <f>J1094/I1094</f>
        <v>0.66502463054187189</v>
      </c>
      <c r="L1094" s="46">
        <v>76</v>
      </c>
      <c r="M1094" s="37"/>
      <c r="N1094" s="37"/>
      <c r="O1094" s="37"/>
      <c r="P1094" s="37"/>
      <c r="Q1094" s="37"/>
      <c r="R1094" s="37"/>
    </row>
    <row r="1095" spans="1:18" s="7" customFormat="1" ht="13" x14ac:dyDescent="0.3">
      <c r="A1095" s="8">
        <v>1083</v>
      </c>
      <c r="B1095" s="8" t="s">
        <v>1953</v>
      </c>
      <c r="C1095" s="8" t="s">
        <v>2101</v>
      </c>
      <c r="D1095" s="9" t="s">
        <v>2102</v>
      </c>
      <c r="E1095" s="10">
        <v>496</v>
      </c>
      <c r="F1095" s="8">
        <v>220</v>
      </c>
      <c r="G1095" s="52">
        <f t="shared" si="29"/>
        <v>0.44354838709677419</v>
      </c>
      <c r="H1095" s="9">
        <v>133</v>
      </c>
      <c r="I1095" s="10">
        <v>247</v>
      </c>
      <c r="J1095" s="8">
        <v>143</v>
      </c>
      <c r="K1095" s="49">
        <f>J1095/I1095</f>
        <v>0.57894736842105265</v>
      </c>
      <c r="L1095" s="46">
        <v>74</v>
      </c>
      <c r="M1095" s="37"/>
      <c r="N1095" s="37"/>
      <c r="O1095" s="37"/>
      <c r="P1095" s="37"/>
      <c r="Q1095" s="37"/>
      <c r="R1095" s="37"/>
    </row>
    <row r="1096" spans="1:18" s="7" customFormat="1" ht="13" x14ac:dyDescent="0.3">
      <c r="A1096" s="8">
        <v>1084</v>
      </c>
      <c r="B1096" s="8" t="s">
        <v>1953</v>
      </c>
      <c r="C1096" s="8" t="s">
        <v>2103</v>
      </c>
      <c r="D1096" s="9" t="s">
        <v>2104</v>
      </c>
      <c r="E1096" s="10">
        <v>791</v>
      </c>
      <c r="F1096" s="8">
        <v>236</v>
      </c>
      <c r="G1096" s="51">
        <f t="shared" si="29"/>
        <v>0.29835651074589126</v>
      </c>
      <c r="H1096" s="9">
        <v>155</v>
      </c>
      <c r="I1096" s="10">
        <v>390</v>
      </c>
      <c r="J1096" s="8">
        <v>202</v>
      </c>
      <c r="K1096" s="49">
        <f>J1096/I1096</f>
        <v>0.517948717948718</v>
      </c>
      <c r="L1096" s="46">
        <v>111</v>
      </c>
      <c r="M1096" s="37"/>
      <c r="N1096" s="37"/>
      <c r="O1096" s="37"/>
      <c r="P1096" s="37"/>
      <c r="Q1096" s="37"/>
      <c r="R1096" s="37"/>
    </row>
    <row r="1097" spans="1:18" s="7" customFormat="1" ht="13" x14ac:dyDescent="0.3">
      <c r="A1097" s="8">
        <v>1085</v>
      </c>
      <c r="B1097" s="8" t="s">
        <v>1953</v>
      </c>
      <c r="C1097" s="8" t="s">
        <v>2105</v>
      </c>
      <c r="D1097" s="9" t="s">
        <v>2106</v>
      </c>
      <c r="E1097" s="10">
        <v>315</v>
      </c>
      <c r="F1097" s="8">
        <v>21</v>
      </c>
      <c r="G1097" s="49">
        <f t="shared" si="29"/>
        <v>6.6666666666666666E-2</v>
      </c>
      <c r="H1097" s="9">
        <v>2</v>
      </c>
      <c r="I1097" s="10">
        <v>165</v>
      </c>
      <c r="J1097" s="8">
        <v>69</v>
      </c>
      <c r="K1097" s="49">
        <f>J1097/I1097</f>
        <v>0.41818181818181815</v>
      </c>
      <c r="L1097" s="46">
        <v>27</v>
      </c>
      <c r="M1097" s="37"/>
      <c r="N1097" s="37"/>
      <c r="O1097" s="37"/>
      <c r="P1097" s="37"/>
      <c r="Q1097" s="37"/>
      <c r="R1097" s="37"/>
    </row>
    <row r="1098" spans="1:18" s="7" customFormat="1" ht="13" x14ac:dyDescent="0.3">
      <c r="A1098" s="8">
        <v>1086</v>
      </c>
      <c r="B1098" s="8" t="s">
        <v>1953</v>
      </c>
      <c r="C1098" s="8" t="s">
        <v>2107</v>
      </c>
      <c r="D1098" s="9" t="s">
        <v>2108</v>
      </c>
      <c r="E1098" s="10">
        <v>655</v>
      </c>
      <c r="F1098" s="8">
        <v>140</v>
      </c>
      <c r="G1098" s="51">
        <f t="shared" si="29"/>
        <v>0.21374045801526717</v>
      </c>
      <c r="H1098" s="9">
        <v>87</v>
      </c>
      <c r="I1098" s="10">
        <v>305</v>
      </c>
      <c r="J1098" s="8">
        <v>172</v>
      </c>
      <c r="K1098" s="49">
        <f>J1098/I1098</f>
        <v>0.56393442622950818</v>
      </c>
      <c r="L1098" s="46">
        <v>63</v>
      </c>
      <c r="M1098" s="37"/>
      <c r="N1098" s="37"/>
      <c r="O1098" s="37"/>
      <c r="P1098" s="37"/>
      <c r="Q1098" s="37"/>
      <c r="R1098" s="37"/>
    </row>
    <row r="1099" spans="1:18" s="7" customFormat="1" ht="13" x14ac:dyDescent="0.3">
      <c r="A1099" s="8">
        <v>1087</v>
      </c>
      <c r="B1099" s="8" t="s">
        <v>1953</v>
      </c>
      <c r="C1099" s="8" t="s">
        <v>2109</v>
      </c>
      <c r="D1099" s="9" t="s">
        <v>2110</v>
      </c>
      <c r="E1099" s="10">
        <v>569</v>
      </c>
      <c r="F1099" s="8">
        <v>80</v>
      </c>
      <c r="G1099" s="49">
        <f t="shared" si="29"/>
        <v>0.14059753954305801</v>
      </c>
      <c r="H1099" s="9">
        <v>45</v>
      </c>
      <c r="I1099" s="10">
        <v>271</v>
      </c>
      <c r="J1099" s="8">
        <v>142</v>
      </c>
      <c r="K1099" s="49">
        <f>J1099/I1099</f>
        <v>0.52398523985239853</v>
      </c>
      <c r="L1099" s="46">
        <v>68</v>
      </c>
      <c r="M1099" s="37"/>
      <c r="N1099" s="37"/>
      <c r="O1099" s="37"/>
      <c r="P1099" s="37"/>
      <c r="Q1099" s="37"/>
      <c r="R1099" s="37"/>
    </row>
    <row r="1100" spans="1:18" s="7" customFormat="1" ht="13" x14ac:dyDescent="0.3">
      <c r="A1100" s="8">
        <v>1088</v>
      </c>
      <c r="B1100" s="8" t="s">
        <v>1953</v>
      </c>
      <c r="C1100" s="8" t="s">
        <v>2111</v>
      </c>
      <c r="D1100" s="9" t="s">
        <v>2112</v>
      </c>
      <c r="E1100" s="10">
        <v>741</v>
      </c>
      <c r="F1100" s="8">
        <v>416</v>
      </c>
      <c r="G1100" s="52">
        <f t="shared" si="29"/>
        <v>0.56140350877192979</v>
      </c>
      <c r="H1100" s="9">
        <v>190</v>
      </c>
      <c r="I1100" s="10">
        <v>349</v>
      </c>
      <c r="J1100" s="8">
        <v>253</v>
      </c>
      <c r="K1100" s="52">
        <f>J1100/I1100</f>
        <v>0.72492836676217765</v>
      </c>
      <c r="L1100" s="46">
        <v>99</v>
      </c>
      <c r="M1100" s="37"/>
      <c r="N1100" s="37"/>
      <c r="O1100" s="37"/>
      <c r="P1100" s="37"/>
      <c r="Q1100" s="37"/>
      <c r="R1100" s="37"/>
    </row>
    <row r="1101" spans="1:18" s="7" customFormat="1" ht="13" x14ac:dyDescent="0.3">
      <c r="A1101" s="8">
        <v>1089</v>
      </c>
      <c r="B1101" s="8" t="s">
        <v>1953</v>
      </c>
      <c r="C1101" s="8" t="s">
        <v>2113</v>
      </c>
      <c r="D1101" s="9" t="s">
        <v>2114</v>
      </c>
      <c r="E1101" s="10">
        <v>730</v>
      </c>
      <c r="F1101" s="8">
        <v>83</v>
      </c>
      <c r="G1101" s="49">
        <f t="shared" si="29"/>
        <v>0.11369863013698631</v>
      </c>
      <c r="H1101" s="9">
        <v>55</v>
      </c>
      <c r="I1101" s="10">
        <v>334</v>
      </c>
      <c r="J1101" s="8">
        <v>158</v>
      </c>
      <c r="K1101" s="49">
        <f>J1101/I1101</f>
        <v>0.47305389221556887</v>
      </c>
      <c r="L1101" s="46">
        <v>71</v>
      </c>
      <c r="M1101" s="37"/>
      <c r="N1101" s="37"/>
      <c r="O1101" s="37"/>
      <c r="P1101" s="37"/>
      <c r="Q1101" s="37"/>
      <c r="R1101" s="37"/>
    </row>
    <row r="1102" spans="1:18" s="7" customFormat="1" ht="13" x14ac:dyDescent="0.3">
      <c r="A1102" s="8">
        <v>1090</v>
      </c>
      <c r="B1102" s="8" t="s">
        <v>1953</v>
      </c>
      <c r="C1102" s="8" t="s">
        <v>2115</v>
      </c>
      <c r="D1102" s="9" t="s">
        <v>2116</v>
      </c>
      <c r="E1102" s="10">
        <v>672</v>
      </c>
      <c r="F1102" s="8">
        <v>285</v>
      </c>
      <c r="G1102" s="52">
        <f t="shared" si="29"/>
        <v>0.42410714285714285</v>
      </c>
      <c r="H1102" s="9">
        <v>133</v>
      </c>
      <c r="I1102" s="10">
        <v>282</v>
      </c>
      <c r="J1102" s="8">
        <v>222</v>
      </c>
      <c r="K1102" s="52">
        <f>J1102/I1102</f>
        <v>0.78723404255319152</v>
      </c>
      <c r="L1102" s="46">
        <v>66</v>
      </c>
      <c r="M1102" s="37"/>
      <c r="N1102" s="37"/>
      <c r="O1102" s="37"/>
      <c r="P1102" s="37"/>
      <c r="Q1102" s="37"/>
      <c r="R1102" s="37"/>
    </row>
    <row r="1103" spans="1:18" s="7" customFormat="1" ht="13" x14ac:dyDescent="0.3">
      <c r="A1103" s="8">
        <v>1091</v>
      </c>
      <c r="B1103" s="8" t="s">
        <v>1953</v>
      </c>
      <c r="C1103" s="8" t="s">
        <v>2117</v>
      </c>
      <c r="D1103" s="9" t="s">
        <v>2118</v>
      </c>
      <c r="E1103" s="10">
        <v>81</v>
      </c>
      <c r="F1103" s="8">
        <v>67</v>
      </c>
      <c r="G1103" s="52">
        <f t="shared" si="29"/>
        <v>0.8271604938271605</v>
      </c>
      <c r="H1103" s="9">
        <v>37</v>
      </c>
      <c r="I1103" s="10">
        <v>39</v>
      </c>
      <c r="J1103" s="8">
        <v>33</v>
      </c>
      <c r="K1103" s="52">
        <f>J1103/I1103</f>
        <v>0.84615384615384615</v>
      </c>
      <c r="L1103" s="46">
        <v>18</v>
      </c>
      <c r="M1103" s="37"/>
      <c r="N1103" s="37"/>
      <c r="O1103" s="37"/>
      <c r="P1103" s="37"/>
      <c r="Q1103" s="37"/>
      <c r="R1103" s="37"/>
    </row>
    <row r="1104" spans="1:18" s="7" customFormat="1" ht="13" x14ac:dyDescent="0.3">
      <c r="A1104" s="8">
        <v>1092</v>
      </c>
      <c r="B1104" s="8" t="s">
        <v>1953</v>
      </c>
      <c r="C1104" s="8" t="s">
        <v>2119</v>
      </c>
      <c r="D1104" s="9" t="s">
        <v>2120</v>
      </c>
      <c r="E1104" s="10">
        <v>78</v>
      </c>
      <c r="F1104" s="8">
        <v>3</v>
      </c>
      <c r="G1104" s="49">
        <f t="shared" si="29"/>
        <v>3.8461538461538464E-2</v>
      </c>
      <c r="H1104" s="9">
        <v>3</v>
      </c>
      <c r="I1104" s="10">
        <v>32</v>
      </c>
      <c r="J1104" s="8">
        <v>10</v>
      </c>
      <c r="K1104" s="49">
        <f>J1104/I1104</f>
        <v>0.3125</v>
      </c>
      <c r="L1104" s="46">
        <v>5</v>
      </c>
      <c r="M1104" s="37"/>
      <c r="N1104" s="37"/>
      <c r="O1104" s="37"/>
      <c r="P1104" s="37"/>
      <c r="Q1104" s="37"/>
      <c r="R1104" s="37"/>
    </row>
    <row r="1105" spans="1:18" s="7" customFormat="1" ht="13" x14ac:dyDescent="0.3">
      <c r="A1105" s="8">
        <v>1093</v>
      </c>
      <c r="B1105" s="8" t="s">
        <v>1953</v>
      </c>
      <c r="C1105" s="8" t="s">
        <v>2121</v>
      </c>
      <c r="D1105" s="9" t="s">
        <v>2122</v>
      </c>
      <c r="E1105" s="10">
        <v>623</v>
      </c>
      <c r="F1105" s="8">
        <v>177</v>
      </c>
      <c r="G1105" s="51">
        <f t="shared" si="29"/>
        <v>0.2841091492776886</v>
      </c>
      <c r="H1105" s="9">
        <v>81</v>
      </c>
      <c r="I1105" s="10">
        <v>304</v>
      </c>
      <c r="J1105" s="8">
        <v>160</v>
      </c>
      <c r="K1105" s="49">
        <f>J1105/I1105</f>
        <v>0.52631578947368418</v>
      </c>
      <c r="L1105" s="46">
        <v>72</v>
      </c>
      <c r="M1105" s="37"/>
      <c r="N1105" s="37"/>
      <c r="O1105" s="37"/>
      <c r="P1105" s="37"/>
      <c r="Q1105" s="37"/>
      <c r="R1105" s="37"/>
    </row>
    <row r="1106" spans="1:18" s="7" customFormat="1" ht="13" x14ac:dyDescent="0.3">
      <c r="A1106" s="8">
        <v>1094</v>
      </c>
      <c r="B1106" s="8" t="s">
        <v>1953</v>
      </c>
      <c r="C1106" s="8" t="s">
        <v>2123</v>
      </c>
      <c r="D1106" s="9" t="s">
        <v>2124</v>
      </c>
      <c r="E1106" s="10">
        <v>85</v>
      </c>
      <c r="F1106" s="8">
        <v>2</v>
      </c>
      <c r="G1106" s="49">
        <f t="shared" si="29"/>
        <v>2.3529411764705882E-2</v>
      </c>
      <c r="H1106" s="9">
        <v>0</v>
      </c>
      <c r="I1106" s="10">
        <v>41</v>
      </c>
      <c r="J1106" s="8">
        <v>19</v>
      </c>
      <c r="K1106" s="49">
        <f>J1106/I1106</f>
        <v>0.46341463414634149</v>
      </c>
      <c r="L1106" s="46">
        <v>7</v>
      </c>
      <c r="M1106" s="37"/>
      <c r="N1106" s="37"/>
      <c r="O1106" s="37"/>
      <c r="P1106" s="37"/>
      <c r="Q1106" s="37"/>
      <c r="R1106" s="37"/>
    </row>
    <row r="1107" spans="1:18" s="7" customFormat="1" ht="13" x14ac:dyDescent="0.3">
      <c r="A1107" s="8">
        <v>1095</v>
      </c>
      <c r="B1107" s="8" t="s">
        <v>1953</v>
      </c>
      <c r="C1107" s="8" t="s">
        <v>2125</v>
      </c>
      <c r="D1107" s="9" t="s">
        <v>2126</v>
      </c>
      <c r="E1107" s="10">
        <v>732</v>
      </c>
      <c r="F1107" s="8">
        <v>206</v>
      </c>
      <c r="G1107" s="51">
        <f t="shared" si="29"/>
        <v>0.28142076502732238</v>
      </c>
      <c r="H1107" s="9">
        <v>92</v>
      </c>
      <c r="I1107" s="10">
        <v>369</v>
      </c>
      <c r="J1107" s="8">
        <v>179</v>
      </c>
      <c r="K1107" s="49">
        <f>J1107/I1107</f>
        <v>0.48509485094850946</v>
      </c>
      <c r="L1107" s="46">
        <v>68</v>
      </c>
      <c r="M1107" s="37"/>
      <c r="N1107" s="37"/>
      <c r="O1107" s="37"/>
      <c r="P1107" s="37"/>
      <c r="Q1107" s="37"/>
      <c r="R1107" s="37"/>
    </row>
    <row r="1108" spans="1:18" s="7" customFormat="1" ht="13" x14ac:dyDescent="0.3">
      <c r="A1108" s="8">
        <v>1096</v>
      </c>
      <c r="B1108" s="8" t="s">
        <v>1953</v>
      </c>
      <c r="C1108" s="8" t="s">
        <v>2127</v>
      </c>
      <c r="D1108" s="9" t="s">
        <v>2128</v>
      </c>
      <c r="E1108" s="10">
        <v>524</v>
      </c>
      <c r="F1108" s="8">
        <v>242</v>
      </c>
      <c r="G1108" s="52">
        <f t="shared" si="29"/>
        <v>0.46183206106870228</v>
      </c>
      <c r="H1108" s="9">
        <v>127</v>
      </c>
      <c r="I1108" s="10">
        <v>223</v>
      </c>
      <c r="J1108" s="8">
        <v>144</v>
      </c>
      <c r="K1108" s="51">
        <f>J1108/I1108</f>
        <v>0.64573991031390132</v>
      </c>
      <c r="L1108" s="46">
        <v>46</v>
      </c>
      <c r="M1108" s="37"/>
      <c r="N1108" s="37"/>
      <c r="O1108" s="37"/>
      <c r="P1108" s="37"/>
      <c r="Q1108" s="37"/>
      <c r="R1108" s="37"/>
    </row>
    <row r="1109" spans="1:18" s="7" customFormat="1" ht="13" x14ac:dyDescent="0.3">
      <c r="A1109" s="8">
        <v>1097</v>
      </c>
      <c r="B1109" s="8" t="s">
        <v>1953</v>
      </c>
      <c r="C1109" s="8" t="s">
        <v>2129</v>
      </c>
      <c r="D1109" s="9" t="s">
        <v>2130</v>
      </c>
      <c r="E1109" s="10">
        <v>646</v>
      </c>
      <c r="F1109" s="8">
        <v>273</v>
      </c>
      <c r="G1109" s="52">
        <f t="shared" si="29"/>
        <v>0.42260061919504643</v>
      </c>
      <c r="H1109" s="9">
        <v>111</v>
      </c>
      <c r="I1109" s="10">
        <v>306</v>
      </c>
      <c r="J1109" s="8">
        <v>181</v>
      </c>
      <c r="K1109" s="49">
        <f>J1109/I1109</f>
        <v>0.59150326797385622</v>
      </c>
      <c r="L1109" s="46">
        <v>62</v>
      </c>
      <c r="M1109" s="37"/>
      <c r="N1109" s="37"/>
      <c r="O1109" s="37"/>
      <c r="P1109" s="37"/>
      <c r="Q1109" s="37"/>
      <c r="R1109" s="37"/>
    </row>
    <row r="1110" spans="1:18" s="7" customFormat="1" ht="13" x14ac:dyDescent="0.3">
      <c r="A1110" s="8">
        <v>1098</v>
      </c>
      <c r="B1110" s="8" t="s">
        <v>1953</v>
      </c>
      <c r="C1110" s="8" t="s">
        <v>2131</v>
      </c>
      <c r="D1110" s="9" t="s">
        <v>2132</v>
      </c>
      <c r="E1110" s="10">
        <v>446</v>
      </c>
      <c r="F1110" s="8">
        <v>57</v>
      </c>
      <c r="G1110" s="49">
        <f t="shared" si="29"/>
        <v>0.12780269058295965</v>
      </c>
      <c r="H1110" s="9">
        <v>29</v>
      </c>
      <c r="I1110" s="10">
        <v>225</v>
      </c>
      <c r="J1110" s="8">
        <v>123</v>
      </c>
      <c r="K1110" s="49">
        <f>J1110/I1110</f>
        <v>0.54666666666666663</v>
      </c>
      <c r="L1110" s="46">
        <v>44</v>
      </c>
      <c r="M1110" s="37"/>
      <c r="N1110" s="37"/>
      <c r="O1110" s="37"/>
      <c r="P1110" s="37"/>
      <c r="Q1110" s="37"/>
      <c r="R1110" s="37"/>
    </row>
    <row r="1111" spans="1:18" s="7" customFormat="1" ht="13" x14ac:dyDescent="0.3">
      <c r="A1111" s="8">
        <v>1099</v>
      </c>
      <c r="B1111" s="8" t="s">
        <v>1953</v>
      </c>
      <c r="C1111" s="8" t="s">
        <v>2133</v>
      </c>
      <c r="D1111" s="9" t="s">
        <v>2134</v>
      </c>
      <c r="E1111" s="10">
        <v>516</v>
      </c>
      <c r="F1111" s="8">
        <v>102</v>
      </c>
      <c r="G1111" s="51">
        <f t="shared" si="29"/>
        <v>0.19767441860465115</v>
      </c>
      <c r="H1111" s="9">
        <v>50</v>
      </c>
      <c r="I1111" s="10">
        <v>229</v>
      </c>
      <c r="J1111" s="8">
        <v>123</v>
      </c>
      <c r="K1111" s="49">
        <f>J1111/I1111</f>
        <v>0.53711790393013104</v>
      </c>
      <c r="L1111" s="46">
        <v>29</v>
      </c>
      <c r="M1111" s="37"/>
      <c r="N1111" s="37"/>
      <c r="O1111" s="37"/>
      <c r="P1111" s="37"/>
      <c r="Q1111" s="37"/>
      <c r="R1111" s="37"/>
    </row>
    <row r="1112" spans="1:18" s="7" customFormat="1" ht="13" x14ac:dyDescent="0.3">
      <c r="A1112" s="8">
        <v>1100</v>
      </c>
      <c r="B1112" s="8" t="s">
        <v>1953</v>
      </c>
      <c r="C1112" s="8" t="s">
        <v>2133</v>
      </c>
      <c r="D1112" s="9" t="s">
        <v>2135</v>
      </c>
      <c r="E1112" s="10">
        <v>607</v>
      </c>
      <c r="F1112" s="8">
        <v>149</v>
      </c>
      <c r="G1112" s="51">
        <f t="shared" si="29"/>
        <v>0.24546952224052718</v>
      </c>
      <c r="H1112" s="9">
        <v>46</v>
      </c>
      <c r="I1112" s="10">
        <v>295</v>
      </c>
      <c r="J1112" s="8">
        <v>213</v>
      </c>
      <c r="K1112" s="52">
        <f>J1112/I1112</f>
        <v>0.7220338983050848</v>
      </c>
      <c r="L1112" s="46">
        <v>48</v>
      </c>
      <c r="M1112" s="37"/>
      <c r="N1112" s="37"/>
      <c r="O1112" s="37"/>
      <c r="P1112" s="37"/>
      <c r="Q1112" s="37"/>
      <c r="R1112" s="37"/>
    </row>
    <row r="1113" spans="1:18" s="7" customFormat="1" ht="13" x14ac:dyDescent="0.3">
      <c r="A1113" s="8">
        <v>1101</v>
      </c>
      <c r="B1113" s="8" t="s">
        <v>1953</v>
      </c>
      <c r="C1113" s="8" t="s">
        <v>2133</v>
      </c>
      <c r="D1113" s="9" t="s">
        <v>2136</v>
      </c>
      <c r="E1113" s="10">
        <v>155</v>
      </c>
      <c r="F1113" s="8">
        <v>48</v>
      </c>
      <c r="G1113" s="51">
        <f t="shared" si="29"/>
        <v>0.30967741935483872</v>
      </c>
      <c r="H1113" s="9">
        <v>48</v>
      </c>
      <c r="I1113" s="10">
        <v>65</v>
      </c>
      <c r="J1113" s="8">
        <v>27</v>
      </c>
      <c r="K1113" s="49">
        <f>J1113/I1113</f>
        <v>0.41538461538461541</v>
      </c>
      <c r="L1113" s="46">
        <v>27</v>
      </c>
      <c r="M1113" s="37"/>
      <c r="N1113" s="37"/>
      <c r="O1113" s="37"/>
      <c r="P1113" s="37"/>
      <c r="Q1113" s="37"/>
      <c r="R1113" s="37"/>
    </row>
    <row r="1114" spans="1:18" s="7" customFormat="1" ht="13" x14ac:dyDescent="0.3">
      <c r="A1114" s="8">
        <v>1102</v>
      </c>
      <c r="B1114" s="8" t="s">
        <v>1953</v>
      </c>
      <c r="C1114" s="8" t="s">
        <v>2133</v>
      </c>
      <c r="D1114" s="9" t="s">
        <v>2137</v>
      </c>
      <c r="E1114" s="10">
        <v>381</v>
      </c>
      <c r="F1114" s="8">
        <v>117</v>
      </c>
      <c r="G1114" s="51">
        <f t="shared" si="29"/>
        <v>0.30708661417322836</v>
      </c>
      <c r="H1114" s="9">
        <v>103</v>
      </c>
      <c r="I1114" s="10">
        <v>201</v>
      </c>
      <c r="J1114" s="8">
        <v>107</v>
      </c>
      <c r="K1114" s="49">
        <f>J1114/I1114</f>
        <v>0.53233830845771146</v>
      </c>
      <c r="L1114" s="46">
        <v>90</v>
      </c>
      <c r="M1114" s="37"/>
      <c r="N1114" s="37"/>
      <c r="O1114" s="37"/>
      <c r="P1114" s="37"/>
      <c r="Q1114" s="37"/>
      <c r="R1114" s="37"/>
    </row>
    <row r="1115" spans="1:18" s="7" customFormat="1" ht="13" x14ac:dyDescent="0.3">
      <c r="A1115" s="8">
        <v>1103</v>
      </c>
      <c r="B1115" s="8" t="s">
        <v>1953</v>
      </c>
      <c r="C1115" s="8" t="s">
        <v>2138</v>
      </c>
      <c r="D1115" s="9" t="s">
        <v>2139</v>
      </c>
      <c r="E1115" s="10">
        <v>657</v>
      </c>
      <c r="F1115" s="8">
        <v>174</v>
      </c>
      <c r="G1115" s="51">
        <f t="shared" si="29"/>
        <v>0.26484018264840181</v>
      </c>
      <c r="H1115" s="9">
        <v>66</v>
      </c>
      <c r="I1115" s="10">
        <v>279</v>
      </c>
      <c r="J1115" s="8">
        <v>167</v>
      </c>
      <c r="K1115" s="51">
        <f>J1115/I1115</f>
        <v>0.59856630824372759</v>
      </c>
      <c r="L1115" s="46">
        <v>65</v>
      </c>
      <c r="M1115" s="37"/>
      <c r="N1115" s="37"/>
      <c r="O1115" s="37"/>
      <c r="P1115" s="37"/>
      <c r="Q1115" s="37"/>
      <c r="R1115" s="37"/>
    </row>
    <row r="1116" spans="1:18" s="7" customFormat="1" ht="13" x14ac:dyDescent="0.3">
      <c r="A1116" s="8">
        <v>1104</v>
      </c>
      <c r="B1116" s="8" t="s">
        <v>1953</v>
      </c>
      <c r="C1116" s="8" t="s">
        <v>2140</v>
      </c>
      <c r="D1116" s="9" t="s">
        <v>2141</v>
      </c>
      <c r="E1116" s="10">
        <v>1201</v>
      </c>
      <c r="F1116" s="8">
        <v>88</v>
      </c>
      <c r="G1116" s="49">
        <f t="shared" si="29"/>
        <v>7.3272273105745217E-2</v>
      </c>
      <c r="H1116" s="9">
        <v>45</v>
      </c>
      <c r="I1116" s="10">
        <v>571</v>
      </c>
      <c r="J1116" s="8">
        <v>306</v>
      </c>
      <c r="K1116" s="49">
        <f>J1116/I1116</f>
        <v>0.53590192644483359</v>
      </c>
      <c r="L1116" s="46">
        <v>118</v>
      </c>
      <c r="M1116" s="37"/>
      <c r="N1116" s="37"/>
      <c r="O1116" s="37"/>
      <c r="P1116" s="37"/>
      <c r="Q1116" s="37"/>
      <c r="R1116" s="37"/>
    </row>
    <row r="1117" spans="1:18" s="7" customFormat="1" ht="13" x14ac:dyDescent="0.3">
      <c r="A1117" s="8">
        <v>1105</v>
      </c>
      <c r="B1117" s="8" t="s">
        <v>1953</v>
      </c>
      <c r="C1117" s="8" t="s">
        <v>2142</v>
      </c>
      <c r="D1117" s="9" t="s">
        <v>2143</v>
      </c>
      <c r="E1117" s="10">
        <v>844</v>
      </c>
      <c r="F1117" s="8">
        <v>175</v>
      </c>
      <c r="G1117" s="51">
        <f t="shared" si="29"/>
        <v>0.20734597156398105</v>
      </c>
      <c r="H1117" s="9">
        <v>96</v>
      </c>
      <c r="I1117" s="10">
        <v>372</v>
      </c>
      <c r="J1117" s="8">
        <v>236</v>
      </c>
      <c r="K1117" s="51">
        <f>J1117/I1117</f>
        <v>0.63440860215053763</v>
      </c>
      <c r="L1117" s="46">
        <v>88</v>
      </c>
      <c r="M1117" s="37"/>
      <c r="N1117" s="37"/>
      <c r="O1117" s="37"/>
      <c r="P1117" s="37"/>
      <c r="Q1117" s="37"/>
      <c r="R1117" s="37"/>
    </row>
    <row r="1118" spans="1:18" s="7" customFormat="1" ht="13" x14ac:dyDescent="0.3">
      <c r="A1118" s="8">
        <v>1106</v>
      </c>
      <c r="B1118" s="8" t="s">
        <v>1953</v>
      </c>
      <c r="C1118" s="8" t="s">
        <v>2144</v>
      </c>
      <c r="D1118" s="9" t="s">
        <v>2145</v>
      </c>
      <c r="E1118" s="10">
        <v>170</v>
      </c>
      <c r="F1118" s="8">
        <v>48</v>
      </c>
      <c r="G1118" s="51">
        <f t="shared" si="29"/>
        <v>0.28235294117647058</v>
      </c>
      <c r="H1118" s="9">
        <v>18</v>
      </c>
      <c r="I1118" s="10">
        <v>64</v>
      </c>
      <c r="J1118" s="8">
        <v>33</v>
      </c>
      <c r="K1118" s="49">
        <f>J1118/I1118</f>
        <v>0.515625</v>
      </c>
      <c r="L1118" s="46">
        <v>15</v>
      </c>
      <c r="M1118" s="37"/>
      <c r="N1118" s="37"/>
      <c r="O1118" s="37"/>
      <c r="P1118" s="37"/>
      <c r="Q1118" s="37"/>
      <c r="R1118" s="37"/>
    </row>
    <row r="1119" spans="1:18" s="7" customFormat="1" ht="13" x14ac:dyDescent="0.3">
      <c r="A1119" s="8">
        <v>1107</v>
      </c>
      <c r="B1119" s="8" t="s">
        <v>1953</v>
      </c>
      <c r="C1119" s="8" t="s">
        <v>2146</v>
      </c>
      <c r="D1119" s="9" t="s">
        <v>2147</v>
      </c>
      <c r="E1119" s="10">
        <v>478</v>
      </c>
      <c r="F1119" s="8">
        <v>240</v>
      </c>
      <c r="G1119" s="52">
        <f t="shared" si="29"/>
        <v>0.502092050209205</v>
      </c>
      <c r="H1119" s="9">
        <v>124</v>
      </c>
      <c r="I1119" s="10">
        <v>235</v>
      </c>
      <c r="J1119" s="8">
        <v>181</v>
      </c>
      <c r="K1119" s="52">
        <f>J1119/I1119</f>
        <v>0.77021276595744681</v>
      </c>
      <c r="L1119" s="46">
        <v>72</v>
      </c>
      <c r="M1119" s="37"/>
      <c r="N1119" s="37"/>
      <c r="O1119" s="37"/>
      <c r="P1119" s="37"/>
      <c r="Q1119" s="37"/>
      <c r="R1119" s="37"/>
    </row>
    <row r="1120" spans="1:18" s="7" customFormat="1" ht="13" x14ac:dyDescent="0.3">
      <c r="A1120" s="8">
        <v>1108</v>
      </c>
      <c r="B1120" s="8" t="s">
        <v>1953</v>
      </c>
      <c r="C1120" s="8" t="s">
        <v>2148</v>
      </c>
      <c r="D1120" s="9" t="s">
        <v>2149</v>
      </c>
      <c r="E1120" s="10">
        <v>511</v>
      </c>
      <c r="F1120" s="8">
        <v>41</v>
      </c>
      <c r="G1120" s="49">
        <f t="shared" si="29"/>
        <v>8.0234833659491189E-2</v>
      </c>
      <c r="H1120" s="9">
        <v>15</v>
      </c>
      <c r="I1120" s="10">
        <v>277</v>
      </c>
      <c r="J1120" s="8">
        <v>117</v>
      </c>
      <c r="K1120" s="49">
        <f>J1120/I1120</f>
        <v>0.42238267148014441</v>
      </c>
      <c r="L1120" s="46">
        <v>42</v>
      </c>
      <c r="M1120" s="37"/>
      <c r="N1120" s="37"/>
      <c r="O1120" s="37"/>
      <c r="P1120" s="37"/>
      <c r="Q1120" s="37"/>
      <c r="R1120" s="37"/>
    </row>
    <row r="1121" spans="1:18" s="7" customFormat="1" ht="13" x14ac:dyDescent="0.3">
      <c r="A1121" s="8">
        <v>1109</v>
      </c>
      <c r="B1121" s="8" t="s">
        <v>1953</v>
      </c>
      <c r="C1121" s="8" t="s">
        <v>2150</v>
      </c>
      <c r="D1121" s="9" t="s">
        <v>2151</v>
      </c>
      <c r="E1121" s="10">
        <v>458</v>
      </c>
      <c r="F1121" s="8">
        <v>82</v>
      </c>
      <c r="G1121" s="49">
        <f t="shared" si="29"/>
        <v>0.17903930131004367</v>
      </c>
      <c r="H1121" s="9">
        <v>25</v>
      </c>
      <c r="I1121" s="10">
        <v>226</v>
      </c>
      <c r="J1121" s="8">
        <v>121</v>
      </c>
      <c r="K1121" s="49">
        <f>J1121/I1121</f>
        <v>0.53539823008849563</v>
      </c>
      <c r="L1121" s="46">
        <v>47</v>
      </c>
      <c r="M1121" s="37"/>
      <c r="N1121" s="37"/>
      <c r="O1121" s="37"/>
      <c r="P1121" s="37"/>
      <c r="Q1121" s="37"/>
      <c r="R1121" s="37"/>
    </row>
    <row r="1122" spans="1:18" s="7" customFormat="1" ht="13" x14ac:dyDescent="0.3">
      <c r="A1122" s="8">
        <v>1110</v>
      </c>
      <c r="B1122" s="8" t="s">
        <v>1953</v>
      </c>
      <c r="C1122" s="8" t="s">
        <v>2152</v>
      </c>
      <c r="D1122" s="9" t="s">
        <v>2153</v>
      </c>
      <c r="E1122" s="10">
        <v>346</v>
      </c>
      <c r="F1122" s="8">
        <v>47</v>
      </c>
      <c r="G1122" s="49">
        <f t="shared" si="29"/>
        <v>0.13583815028901733</v>
      </c>
      <c r="H1122" s="9">
        <v>10</v>
      </c>
      <c r="I1122" s="10">
        <v>172</v>
      </c>
      <c r="J1122" s="8">
        <v>77</v>
      </c>
      <c r="K1122" s="49">
        <f>J1122/I1122</f>
        <v>0.44767441860465118</v>
      </c>
      <c r="L1122" s="46">
        <v>30</v>
      </c>
      <c r="M1122" s="37"/>
      <c r="N1122" s="37"/>
      <c r="O1122" s="37"/>
      <c r="P1122" s="37"/>
      <c r="Q1122" s="37"/>
      <c r="R1122" s="37"/>
    </row>
    <row r="1123" spans="1:18" s="7" customFormat="1" ht="13" x14ac:dyDescent="0.3">
      <c r="A1123" s="8">
        <v>1111</v>
      </c>
      <c r="B1123" s="8" t="s">
        <v>1953</v>
      </c>
      <c r="C1123" s="8" t="s">
        <v>2154</v>
      </c>
      <c r="D1123" s="9" t="s">
        <v>2155</v>
      </c>
      <c r="E1123" s="10">
        <v>242</v>
      </c>
      <c r="F1123" s="8">
        <v>107</v>
      </c>
      <c r="G1123" s="52">
        <f t="shared" si="29"/>
        <v>0.44214876033057854</v>
      </c>
      <c r="H1123" s="9">
        <v>58</v>
      </c>
      <c r="I1123" s="10">
        <v>114</v>
      </c>
      <c r="J1123" s="8">
        <v>78</v>
      </c>
      <c r="K1123" s="51">
        <f>J1123/I1123</f>
        <v>0.68421052631578949</v>
      </c>
      <c r="L1123" s="46">
        <v>35</v>
      </c>
      <c r="M1123" s="37"/>
      <c r="N1123" s="37"/>
      <c r="O1123" s="37"/>
      <c r="P1123" s="37"/>
      <c r="Q1123" s="37"/>
      <c r="R1123" s="37"/>
    </row>
    <row r="1124" spans="1:18" s="7" customFormat="1" ht="13" x14ac:dyDescent="0.3">
      <c r="A1124" s="8">
        <v>1112</v>
      </c>
      <c r="B1124" s="8" t="s">
        <v>1953</v>
      </c>
      <c r="C1124" s="8" t="s">
        <v>2156</v>
      </c>
      <c r="D1124" s="9" t="s">
        <v>2157</v>
      </c>
      <c r="E1124" s="10">
        <v>429</v>
      </c>
      <c r="F1124" s="8">
        <v>109</v>
      </c>
      <c r="G1124" s="51">
        <f t="shared" si="29"/>
        <v>0.25407925407925408</v>
      </c>
      <c r="H1124" s="9">
        <v>44</v>
      </c>
      <c r="I1124" s="10">
        <v>214</v>
      </c>
      <c r="J1124" s="8">
        <v>116</v>
      </c>
      <c r="K1124" s="49">
        <f>J1124/I1124</f>
        <v>0.54205607476635509</v>
      </c>
      <c r="L1124" s="46">
        <v>48</v>
      </c>
      <c r="M1124" s="37"/>
      <c r="N1124" s="37"/>
      <c r="O1124" s="37"/>
      <c r="P1124" s="37"/>
      <c r="Q1124" s="37"/>
      <c r="R1124" s="37"/>
    </row>
    <row r="1125" spans="1:18" s="7" customFormat="1" ht="13" x14ac:dyDescent="0.3">
      <c r="A1125" s="8">
        <v>1113</v>
      </c>
      <c r="B1125" s="8" t="s">
        <v>1953</v>
      </c>
      <c r="C1125" s="8" t="s">
        <v>2158</v>
      </c>
      <c r="D1125" s="9" t="s">
        <v>2159</v>
      </c>
      <c r="E1125" s="10">
        <v>575</v>
      </c>
      <c r="F1125" s="8">
        <v>288</v>
      </c>
      <c r="G1125" s="52">
        <f t="shared" si="29"/>
        <v>0.50086956521739134</v>
      </c>
      <c r="H1125" s="9">
        <v>163</v>
      </c>
      <c r="I1125" s="10">
        <v>235</v>
      </c>
      <c r="J1125" s="8">
        <v>142</v>
      </c>
      <c r="K1125" s="51">
        <f>J1125/I1125</f>
        <v>0.60425531914893615</v>
      </c>
      <c r="L1125" s="46">
        <v>47</v>
      </c>
      <c r="M1125" s="37"/>
      <c r="N1125" s="37"/>
      <c r="O1125" s="37"/>
      <c r="P1125" s="37"/>
      <c r="Q1125" s="37"/>
      <c r="R1125" s="37"/>
    </row>
    <row r="1126" spans="1:18" s="7" customFormat="1" ht="13" x14ac:dyDescent="0.3">
      <c r="A1126" s="8">
        <v>1114</v>
      </c>
      <c r="B1126" s="8" t="s">
        <v>1953</v>
      </c>
      <c r="C1126" s="8" t="s">
        <v>2160</v>
      </c>
      <c r="D1126" s="9" t="s">
        <v>2161</v>
      </c>
      <c r="E1126" s="10">
        <v>824</v>
      </c>
      <c r="F1126" s="8">
        <v>389</v>
      </c>
      <c r="G1126" s="52">
        <f t="shared" si="29"/>
        <v>0.47208737864077671</v>
      </c>
      <c r="H1126" s="9">
        <v>218</v>
      </c>
      <c r="I1126" s="10">
        <v>334</v>
      </c>
      <c r="J1126" s="8">
        <v>206</v>
      </c>
      <c r="K1126" s="51">
        <f>J1126/I1126</f>
        <v>0.61676646706586824</v>
      </c>
      <c r="L1126" s="46">
        <v>92</v>
      </c>
      <c r="M1126" s="37"/>
      <c r="N1126" s="37"/>
      <c r="O1126" s="37"/>
      <c r="P1126" s="37"/>
      <c r="Q1126" s="37"/>
      <c r="R1126" s="37"/>
    </row>
    <row r="1127" spans="1:18" s="7" customFormat="1" ht="13" x14ac:dyDescent="0.3">
      <c r="A1127" s="8">
        <v>1115</v>
      </c>
      <c r="B1127" s="8" t="s">
        <v>1953</v>
      </c>
      <c r="C1127" s="8" t="s">
        <v>2162</v>
      </c>
      <c r="D1127" s="9" t="s">
        <v>2163</v>
      </c>
      <c r="E1127" s="10">
        <v>641</v>
      </c>
      <c r="F1127" s="8">
        <v>307</v>
      </c>
      <c r="G1127" s="52">
        <f t="shared" si="29"/>
        <v>0.47893915756630268</v>
      </c>
      <c r="H1127" s="9">
        <v>182</v>
      </c>
      <c r="I1127" s="10">
        <v>272</v>
      </c>
      <c r="J1127" s="8">
        <v>165</v>
      </c>
      <c r="K1127" s="51">
        <f>J1127/I1127</f>
        <v>0.60661764705882348</v>
      </c>
      <c r="L1127" s="46">
        <v>69</v>
      </c>
      <c r="M1127" s="37"/>
      <c r="N1127" s="37"/>
      <c r="O1127" s="37"/>
      <c r="P1127" s="37"/>
      <c r="Q1127" s="37"/>
      <c r="R1127" s="37"/>
    </row>
    <row r="1128" spans="1:18" s="7" customFormat="1" ht="13" x14ac:dyDescent="0.3">
      <c r="A1128" s="8">
        <v>1116</v>
      </c>
      <c r="B1128" s="8" t="s">
        <v>1953</v>
      </c>
      <c r="C1128" s="8" t="s">
        <v>2164</v>
      </c>
      <c r="D1128" s="9" t="s">
        <v>2165</v>
      </c>
      <c r="E1128" s="10">
        <v>1</v>
      </c>
      <c r="F1128" s="8">
        <v>1</v>
      </c>
      <c r="G1128" s="48">
        <v>0</v>
      </c>
      <c r="H1128" s="9">
        <v>0</v>
      </c>
      <c r="I1128" s="10">
        <v>1</v>
      </c>
      <c r="J1128" s="8">
        <v>1</v>
      </c>
      <c r="K1128" s="48">
        <v>0</v>
      </c>
      <c r="L1128" s="46">
        <v>0</v>
      </c>
      <c r="M1128" s="37"/>
      <c r="N1128" s="37"/>
      <c r="O1128" s="37"/>
      <c r="P1128" s="37"/>
      <c r="Q1128" s="37"/>
      <c r="R1128" s="37"/>
    </row>
    <row r="1129" spans="1:18" s="7" customFormat="1" ht="13" x14ac:dyDescent="0.3">
      <c r="A1129" s="8">
        <v>1117</v>
      </c>
      <c r="B1129" s="8" t="s">
        <v>1953</v>
      </c>
      <c r="C1129" s="8" t="s">
        <v>2166</v>
      </c>
      <c r="D1129" s="9" t="s">
        <v>2167</v>
      </c>
      <c r="E1129" s="10">
        <v>479</v>
      </c>
      <c r="F1129" s="8">
        <v>1</v>
      </c>
      <c r="G1129" s="49">
        <f t="shared" ref="G1129:G1160" si="30">F1129/E1129</f>
        <v>2.0876826722338203E-3</v>
      </c>
      <c r="H1129" s="9">
        <v>1</v>
      </c>
      <c r="I1129" s="10">
        <v>212</v>
      </c>
      <c r="J1129" s="8">
        <v>107</v>
      </c>
      <c r="K1129" s="49">
        <f>J1129/I1129</f>
        <v>0.50471698113207553</v>
      </c>
      <c r="L1129" s="46">
        <v>34</v>
      </c>
      <c r="M1129" s="37"/>
      <c r="N1129" s="37"/>
      <c r="O1129" s="37"/>
      <c r="P1129" s="37"/>
      <c r="Q1129" s="37"/>
      <c r="R1129" s="37"/>
    </row>
    <row r="1130" spans="1:18" s="7" customFormat="1" ht="13" x14ac:dyDescent="0.3">
      <c r="A1130" s="8">
        <v>1118</v>
      </c>
      <c r="B1130" s="8" t="s">
        <v>1953</v>
      </c>
      <c r="C1130" s="8" t="s">
        <v>2168</v>
      </c>
      <c r="D1130" s="9" t="s">
        <v>2169</v>
      </c>
      <c r="E1130" s="10">
        <v>433</v>
      </c>
      <c r="F1130" s="8">
        <v>268</v>
      </c>
      <c r="G1130" s="52">
        <f t="shared" si="30"/>
        <v>0.61893764434180143</v>
      </c>
      <c r="H1130" s="9">
        <v>165</v>
      </c>
      <c r="I1130" s="10">
        <v>209</v>
      </c>
      <c r="J1130" s="8">
        <v>109</v>
      </c>
      <c r="K1130" s="49">
        <f>J1130/I1130</f>
        <v>0.52153110047846885</v>
      </c>
      <c r="L1130" s="46">
        <v>58</v>
      </c>
      <c r="M1130" s="37"/>
      <c r="N1130" s="37"/>
      <c r="O1130" s="37"/>
      <c r="P1130" s="37"/>
      <c r="Q1130" s="37"/>
      <c r="R1130" s="37"/>
    </row>
    <row r="1131" spans="1:18" s="7" customFormat="1" ht="13" x14ac:dyDescent="0.3">
      <c r="A1131" s="8">
        <v>1119</v>
      </c>
      <c r="B1131" s="8" t="s">
        <v>1953</v>
      </c>
      <c r="C1131" s="8" t="s">
        <v>2170</v>
      </c>
      <c r="D1131" s="9" t="s">
        <v>2171</v>
      </c>
      <c r="E1131" s="10">
        <v>440</v>
      </c>
      <c r="F1131" s="8">
        <v>220</v>
      </c>
      <c r="G1131" s="52">
        <f t="shared" si="30"/>
        <v>0.5</v>
      </c>
      <c r="H1131" s="9">
        <v>115</v>
      </c>
      <c r="I1131" s="10">
        <v>187</v>
      </c>
      <c r="J1131" s="8">
        <v>121</v>
      </c>
      <c r="K1131" s="51">
        <f>J1131/I1131</f>
        <v>0.6470588235294118</v>
      </c>
      <c r="L1131" s="46">
        <v>61</v>
      </c>
      <c r="M1131" s="37"/>
      <c r="N1131" s="37"/>
      <c r="O1131" s="37"/>
      <c r="P1131" s="37"/>
      <c r="Q1131" s="37"/>
      <c r="R1131" s="37"/>
    </row>
    <row r="1132" spans="1:18" s="7" customFormat="1" ht="13" x14ac:dyDescent="0.3">
      <c r="A1132" s="8">
        <v>1120</v>
      </c>
      <c r="B1132" s="8" t="s">
        <v>1953</v>
      </c>
      <c r="C1132" s="8" t="s">
        <v>2172</v>
      </c>
      <c r="D1132" s="9" t="s">
        <v>2173</v>
      </c>
      <c r="E1132" s="10">
        <v>544</v>
      </c>
      <c r="F1132" s="8">
        <v>211</v>
      </c>
      <c r="G1132" s="51">
        <f t="shared" si="30"/>
        <v>0.38786764705882354</v>
      </c>
      <c r="H1132" s="9">
        <v>95</v>
      </c>
      <c r="I1132" s="10">
        <v>260</v>
      </c>
      <c r="J1132" s="8">
        <v>148</v>
      </c>
      <c r="K1132" s="49">
        <f>J1132/I1132</f>
        <v>0.56923076923076921</v>
      </c>
      <c r="L1132" s="46">
        <v>59</v>
      </c>
      <c r="M1132" s="37"/>
      <c r="N1132" s="37"/>
      <c r="O1132" s="37"/>
      <c r="P1132" s="37"/>
      <c r="Q1132" s="37"/>
      <c r="R1132" s="37"/>
    </row>
    <row r="1133" spans="1:18" s="7" customFormat="1" ht="13" x14ac:dyDescent="0.3">
      <c r="A1133" s="8">
        <v>1121</v>
      </c>
      <c r="B1133" s="8" t="s">
        <v>1953</v>
      </c>
      <c r="C1133" s="8" t="s">
        <v>2174</v>
      </c>
      <c r="D1133" s="9" t="s">
        <v>2175</v>
      </c>
      <c r="E1133" s="10">
        <v>571</v>
      </c>
      <c r="F1133" s="8">
        <v>40</v>
      </c>
      <c r="G1133" s="49">
        <f t="shared" si="30"/>
        <v>7.0052539404553416E-2</v>
      </c>
      <c r="H1133" s="9">
        <v>40</v>
      </c>
      <c r="I1133" s="10">
        <v>259</v>
      </c>
      <c r="J1133" s="8">
        <v>150</v>
      </c>
      <c r="K1133" s="49">
        <f>J1133/I1133</f>
        <v>0.5791505791505791</v>
      </c>
      <c r="L1133" s="46">
        <v>60</v>
      </c>
      <c r="M1133" s="37"/>
      <c r="N1133" s="37"/>
      <c r="O1133" s="37"/>
      <c r="P1133" s="37"/>
      <c r="Q1133" s="37"/>
      <c r="R1133" s="37"/>
    </row>
    <row r="1134" spans="1:18" s="7" customFormat="1" ht="13" x14ac:dyDescent="0.3">
      <c r="A1134" s="8">
        <v>1122</v>
      </c>
      <c r="B1134" s="8" t="s">
        <v>1953</v>
      </c>
      <c r="C1134" s="8" t="s">
        <v>2176</v>
      </c>
      <c r="D1134" s="9" t="s">
        <v>2177</v>
      </c>
      <c r="E1134" s="10">
        <v>669</v>
      </c>
      <c r="F1134" s="8">
        <v>137</v>
      </c>
      <c r="G1134" s="51">
        <f t="shared" si="30"/>
        <v>0.20478325859491778</v>
      </c>
      <c r="H1134" s="9">
        <v>46</v>
      </c>
      <c r="I1134" s="10">
        <v>284</v>
      </c>
      <c r="J1134" s="8">
        <v>164</v>
      </c>
      <c r="K1134" s="49">
        <f>J1134/I1134</f>
        <v>0.57746478873239437</v>
      </c>
      <c r="L1134" s="46">
        <v>74</v>
      </c>
      <c r="M1134" s="37"/>
      <c r="N1134" s="37"/>
      <c r="O1134" s="37"/>
      <c r="P1134" s="37"/>
      <c r="Q1134" s="37"/>
      <c r="R1134" s="37"/>
    </row>
    <row r="1135" spans="1:18" s="7" customFormat="1" ht="13" x14ac:dyDescent="0.3">
      <c r="A1135" s="8">
        <v>1123</v>
      </c>
      <c r="B1135" s="8" t="s">
        <v>1953</v>
      </c>
      <c r="C1135" s="8" t="s">
        <v>2178</v>
      </c>
      <c r="D1135" s="9" t="s">
        <v>2179</v>
      </c>
      <c r="E1135" s="10">
        <v>557</v>
      </c>
      <c r="F1135" s="8">
        <v>223</v>
      </c>
      <c r="G1135" s="51">
        <f t="shared" si="30"/>
        <v>0.40035906642728902</v>
      </c>
      <c r="H1135" s="9">
        <v>164</v>
      </c>
      <c r="I1135" s="10">
        <v>270</v>
      </c>
      <c r="J1135" s="8">
        <v>172</v>
      </c>
      <c r="K1135" s="51">
        <f>J1135/I1135</f>
        <v>0.63703703703703707</v>
      </c>
      <c r="L1135" s="46">
        <v>84</v>
      </c>
      <c r="M1135" s="37"/>
      <c r="N1135" s="37"/>
      <c r="O1135" s="37"/>
      <c r="P1135" s="37"/>
      <c r="Q1135" s="37"/>
      <c r="R1135" s="37"/>
    </row>
    <row r="1136" spans="1:18" s="7" customFormat="1" ht="13" x14ac:dyDescent="0.3">
      <c r="A1136" s="8">
        <v>1124</v>
      </c>
      <c r="B1136" s="8" t="s">
        <v>1953</v>
      </c>
      <c r="C1136" s="8" t="s">
        <v>2180</v>
      </c>
      <c r="D1136" s="9" t="s">
        <v>2181</v>
      </c>
      <c r="E1136" s="10">
        <v>740</v>
      </c>
      <c r="F1136" s="8">
        <v>70</v>
      </c>
      <c r="G1136" s="49">
        <f t="shared" si="30"/>
        <v>9.45945945945946E-2</v>
      </c>
      <c r="H1136" s="9">
        <v>70</v>
      </c>
      <c r="I1136" s="10">
        <v>366</v>
      </c>
      <c r="J1136" s="8">
        <v>185</v>
      </c>
      <c r="K1136" s="49">
        <f>J1136/I1136</f>
        <v>0.50546448087431695</v>
      </c>
      <c r="L1136" s="46">
        <v>65</v>
      </c>
      <c r="M1136" s="37"/>
      <c r="N1136" s="37"/>
      <c r="O1136" s="37"/>
      <c r="P1136" s="37"/>
      <c r="Q1136" s="37"/>
      <c r="R1136" s="37"/>
    </row>
    <row r="1137" spans="1:18" s="7" customFormat="1" ht="13" x14ac:dyDescent="0.3">
      <c r="A1137" s="8">
        <v>1125</v>
      </c>
      <c r="B1137" s="8" t="s">
        <v>1953</v>
      </c>
      <c r="C1137" s="8" t="s">
        <v>2182</v>
      </c>
      <c r="D1137" s="9" t="s">
        <v>2183</v>
      </c>
      <c r="E1137" s="10">
        <v>507</v>
      </c>
      <c r="F1137" s="8">
        <v>46</v>
      </c>
      <c r="G1137" s="49">
        <f t="shared" si="30"/>
        <v>9.0729783037475351E-2</v>
      </c>
      <c r="H1137" s="9">
        <v>27</v>
      </c>
      <c r="I1137" s="10">
        <v>262</v>
      </c>
      <c r="J1137" s="8">
        <v>142</v>
      </c>
      <c r="K1137" s="49">
        <f>J1137/I1137</f>
        <v>0.5419847328244275</v>
      </c>
      <c r="L1137" s="46">
        <v>66</v>
      </c>
      <c r="M1137" s="37"/>
      <c r="N1137" s="37"/>
      <c r="O1137" s="37"/>
      <c r="P1137" s="37"/>
      <c r="Q1137" s="37"/>
      <c r="R1137" s="37"/>
    </row>
    <row r="1138" spans="1:18" s="7" customFormat="1" ht="13" x14ac:dyDescent="0.3">
      <c r="A1138" s="8">
        <v>1126</v>
      </c>
      <c r="B1138" s="8" t="s">
        <v>1953</v>
      </c>
      <c r="C1138" s="8" t="s">
        <v>2184</v>
      </c>
      <c r="D1138" s="9" t="s">
        <v>2185</v>
      </c>
      <c r="E1138" s="10">
        <v>209</v>
      </c>
      <c r="F1138" s="8">
        <v>11</v>
      </c>
      <c r="G1138" s="49">
        <f t="shared" si="30"/>
        <v>5.2631578947368418E-2</v>
      </c>
      <c r="H1138" s="9">
        <v>8</v>
      </c>
      <c r="I1138" s="10">
        <v>103</v>
      </c>
      <c r="J1138" s="8">
        <v>54</v>
      </c>
      <c r="K1138" s="49">
        <f>J1138/I1138</f>
        <v>0.52427184466019416</v>
      </c>
      <c r="L1138" s="46">
        <v>21</v>
      </c>
      <c r="M1138" s="37"/>
      <c r="N1138" s="37"/>
      <c r="O1138" s="37"/>
      <c r="P1138" s="37"/>
      <c r="Q1138" s="37"/>
      <c r="R1138" s="37"/>
    </row>
    <row r="1139" spans="1:18" s="7" customFormat="1" ht="13" x14ac:dyDescent="0.3">
      <c r="A1139" s="8">
        <v>1127</v>
      </c>
      <c r="B1139" s="8" t="s">
        <v>1953</v>
      </c>
      <c r="C1139" s="8" t="s">
        <v>2186</v>
      </c>
      <c r="D1139" s="9" t="s">
        <v>2187</v>
      </c>
      <c r="E1139" s="10">
        <v>620</v>
      </c>
      <c r="F1139" s="8">
        <v>56</v>
      </c>
      <c r="G1139" s="49">
        <f t="shared" si="30"/>
        <v>9.0322580645161285E-2</v>
      </c>
      <c r="H1139" s="9">
        <v>42</v>
      </c>
      <c r="I1139" s="10">
        <v>280</v>
      </c>
      <c r="J1139" s="8">
        <v>161</v>
      </c>
      <c r="K1139" s="49">
        <f>J1139/I1139</f>
        <v>0.57499999999999996</v>
      </c>
      <c r="L1139" s="46">
        <v>69</v>
      </c>
      <c r="M1139" s="37"/>
      <c r="N1139" s="37"/>
      <c r="O1139" s="37"/>
      <c r="P1139" s="37"/>
      <c r="Q1139" s="37"/>
      <c r="R1139" s="37"/>
    </row>
    <row r="1140" spans="1:18" s="7" customFormat="1" ht="13" x14ac:dyDescent="0.3">
      <c r="A1140" s="8">
        <v>1128</v>
      </c>
      <c r="B1140" s="8" t="s">
        <v>1953</v>
      </c>
      <c r="C1140" s="8" t="s">
        <v>2188</v>
      </c>
      <c r="D1140" s="9" t="s">
        <v>2189</v>
      </c>
      <c r="E1140" s="10">
        <v>438</v>
      </c>
      <c r="F1140" s="8">
        <v>31</v>
      </c>
      <c r="G1140" s="49">
        <f t="shared" si="30"/>
        <v>7.0776255707762553E-2</v>
      </c>
      <c r="H1140" s="9">
        <v>19</v>
      </c>
      <c r="I1140" s="10">
        <v>210</v>
      </c>
      <c r="J1140" s="8">
        <v>93</v>
      </c>
      <c r="K1140" s="49">
        <f>J1140/I1140</f>
        <v>0.44285714285714284</v>
      </c>
      <c r="L1140" s="46">
        <v>29</v>
      </c>
      <c r="M1140" s="37"/>
      <c r="N1140" s="37"/>
      <c r="O1140" s="37"/>
      <c r="P1140" s="37"/>
      <c r="Q1140" s="37"/>
      <c r="R1140" s="37"/>
    </row>
    <row r="1141" spans="1:18" s="7" customFormat="1" ht="13" x14ac:dyDescent="0.3">
      <c r="A1141" s="8">
        <v>1129</v>
      </c>
      <c r="B1141" s="8" t="s">
        <v>1953</v>
      </c>
      <c r="C1141" s="8" t="s">
        <v>2190</v>
      </c>
      <c r="D1141" s="9" t="s">
        <v>2191</v>
      </c>
      <c r="E1141" s="10">
        <v>400</v>
      </c>
      <c r="F1141" s="8">
        <v>153</v>
      </c>
      <c r="G1141" s="51">
        <f t="shared" si="30"/>
        <v>0.38250000000000001</v>
      </c>
      <c r="H1141" s="9">
        <v>67</v>
      </c>
      <c r="I1141" s="10">
        <v>218</v>
      </c>
      <c r="J1141" s="8">
        <v>128</v>
      </c>
      <c r="K1141" s="49">
        <f>J1141/I1141</f>
        <v>0.58715596330275233</v>
      </c>
      <c r="L1141" s="46">
        <v>38</v>
      </c>
      <c r="M1141" s="37"/>
      <c r="N1141" s="37"/>
      <c r="O1141" s="37"/>
      <c r="P1141" s="37"/>
      <c r="Q1141" s="37"/>
      <c r="R1141" s="37"/>
    </row>
    <row r="1142" spans="1:18" s="7" customFormat="1" ht="13" x14ac:dyDescent="0.3">
      <c r="A1142" s="8">
        <v>1130</v>
      </c>
      <c r="B1142" s="8" t="s">
        <v>1953</v>
      </c>
      <c r="C1142" s="8" t="s">
        <v>2192</v>
      </c>
      <c r="D1142" s="9" t="s">
        <v>2193</v>
      </c>
      <c r="E1142" s="10">
        <v>364</v>
      </c>
      <c r="F1142" s="8">
        <v>164</v>
      </c>
      <c r="G1142" s="52">
        <f t="shared" si="30"/>
        <v>0.45054945054945056</v>
      </c>
      <c r="H1142" s="9">
        <v>90</v>
      </c>
      <c r="I1142" s="10">
        <v>184</v>
      </c>
      <c r="J1142" s="8">
        <v>114</v>
      </c>
      <c r="K1142" s="51">
        <f>J1142/I1142</f>
        <v>0.61956521739130432</v>
      </c>
      <c r="L1142" s="46">
        <v>49</v>
      </c>
      <c r="M1142" s="37"/>
      <c r="N1142" s="37"/>
      <c r="O1142" s="37"/>
      <c r="P1142" s="37"/>
      <c r="Q1142" s="37"/>
      <c r="R1142" s="37"/>
    </row>
    <row r="1143" spans="1:18" s="7" customFormat="1" ht="13" x14ac:dyDescent="0.3">
      <c r="A1143" s="8">
        <v>1131</v>
      </c>
      <c r="B1143" s="8" t="s">
        <v>1953</v>
      </c>
      <c r="C1143" s="8" t="s">
        <v>2194</v>
      </c>
      <c r="D1143" s="9" t="s">
        <v>2195</v>
      </c>
      <c r="E1143" s="10">
        <v>631</v>
      </c>
      <c r="F1143" s="8">
        <v>113</v>
      </c>
      <c r="G1143" s="49">
        <f t="shared" si="30"/>
        <v>0.17908082408874801</v>
      </c>
      <c r="H1143" s="9">
        <v>59</v>
      </c>
      <c r="I1143" s="10">
        <v>292</v>
      </c>
      <c r="J1143" s="8">
        <v>132</v>
      </c>
      <c r="K1143" s="49">
        <f>J1143/I1143</f>
        <v>0.45205479452054792</v>
      </c>
      <c r="L1143" s="46">
        <v>65</v>
      </c>
      <c r="M1143" s="37"/>
      <c r="N1143" s="37"/>
      <c r="O1143" s="37"/>
      <c r="P1143" s="37"/>
      <c r="Q1143" s="37"/>
      <c r="R1143" s="37"/>
    </row>
    <row r="1144" spans="1:18" s="7" customFormat="1" ht="13" x14ac:dyDescent="0.3">
      <c r="A1144" s="8">
        <v>1132</v>
      </c>
      <c r="B1144" s="8" t="s">
        <v>1953</v>
      </c>
      <c r="C1144" s="8" t="s">
        <v>2196</v>
      </c>
      <c r="D1144" s="9" t="s">
        <v>2197</v>
      </c>
      <c r="E1144" s="10">
        <v>721</v>
      </c>
      <c r="F1144" s="8">
        <v>516</v>
      </c>
      <c r="G1144" s="52">
        <f t="shared" si="30"/>
        <v>0.7156726768377254</v>
      </c>
      <c r="H1144" s="9">
        <v>239</v>
      </c>
      <c r="I1144" s="10">
        <v>358</v>
      </c>
      <c r="J1144" s="8">
        <v>307</v>
      </c>
      <c r="K1144" s="52">
        <f>J1144/I1144</f>
        <v>0.85754189944134074</v>
      </c>
      <c r="L1144" s="46">
        <v>119</v>
      </c>
      <c r="M1144" s="37"/>
      <c r="N1144" s="37"/>
      <c r="O1144" s="37"/>
      <c r="P1144" s="37"/>
      <c r="Q1144" s="37"/>
      <c r="R1144" s="37"/>
    </row>
    <row r="1145" spans="1:18" s="7" customFormat="1" ht="13" x14ac:dyDescent="0.3">
      <c r="A1145" s="8">
        <v>1133</v>
      </c>
      <c r="B1145" s="8" t="s">
        <v>1953</v>
      </c>
      <c r="C1145" s="8" t="s">
        <v>2198</v>
      </c>
      <c r="D1145" s="9" t="s">
        <v>2199</v>
      </c>
      <c r="E1145" s="10">
        <v>699</v>
      </c>
      <c r="F1145" s="8">
        <v>311</v>
      </c>
      <c r="G1145" s="52">
        <f t="shared" si="30"/>
        <v>0.44492131616595137</v>
      </c>
      <c r="H1145" s="9">
        <v>142</v>
      </c>
      <c r="I1145" s="10">
        <v>355</v>
      </c>
      <c r="J1145" s="8">
        <v>242</v>
      </c>
      <c r="K1145" s="51">
        <f>J1145/I1145</f>
        <v>0.6816901408450704</v>
      </c>
      <c r="L1145" s="46">
        <v>102</v>
      </c>
      <c r="M1145" s="37"/>
      <c r="N1145" s="37"/>
      <c r="O1145" s="37"/>
      <c r="P1145" s="37"/>
      <c r="Q1145" s="37"/>
      <c r="R1145" s="37"/>
    </row>
    <row r="1146" spans="1:18" s="7" customFormat="1" ht="13" x14ac:dyDescent="0.3">
      <c r="A1146" s="8">
        <v>1134</v>
      </c>
      <c r="B1146" s="8" t="s">
        <v>1953</v>
      </c>
      <c r="C1146" s="8" t="s">
        <v>2200</v>
      </c>
      <c r="D1146" s="9" t="s">
        <v>2201</v>
      </c>
      <c r="E1146" s="10">
        <v>396</v>
      </c>
      <c r="F1146" s="8">
        <v>138</v>
      </c>
      <c r="G1146" s="51">
        <f t="shared" si="30"/>
        <v>0.34848484848484851</v>
      </c>
      <c r="H1146" s="9">
        <v>57</v>
      </c>
      <c r="I1146" s="10">
        <v>198</v>
      </c>
      <c r="J1146" s="8">
        <v>124</v>
      </c>
      <c r="K1146" s="51">
        <f>J1146/I1146</f>
        <v>0.6262626262626263</v>
      </c>
      <c r="L1146" s="46">
        <v>41</v>
      </c>
      <c r="M1146" s="37"/>
      <c r="N1146" s="37"/>
      <c r="O1146" s="37"/>
      <c r="P1146" s="37"/>
      <c r="Q1146" s="37"/>
      <c r="R1146" s="37"/>
    </row>
    <row r="1147" spans="1:18" s="7" customFormat="1" ht="13" x14ac:dyDescent="0.3">
      <c r="A1147" s="8">
        <v>1135</v>
      </c>
      <c r="B1147" s="8" t="s">
        <v>1953</v>
      </c>
      <c r="C1147" s="8" t="s">
        <v>2202</v>
      </c>
      <c r="D1147" s="9" t="s">
        <v>2203</v>
      </c>
      <c r="E1147" s="10">
        <v>660</v>
      </c>
      <c r="F1147" s="8">
        <v>160</v>
      </c>
      <c r="G1147" s="51">
        <f t="shared" si="30"/>
        <v>0.24242424242424243</v>
      </c>
      <c r="H1147" s="9">
        <v>100</v>
      </c>
      <c r="I1147" s="10">
        <v>295</v>
      </c>
      <c r="J1147" s="8">
        <v>183</v>
      </c>
      <c r="K1147" s="51">
        <f>J1147/I1147</f>
        <v>0.62033898305084745</v>
      </c>
      <c r="L1147" s="46">
        <v>73</v>
      </c>
      <c r="M1147" s="37"/>
      <c r="N1147" s="37"/>
      <c r="O1147" s="37"/>
      <c r="P1147" s="37"/>
      <c r="Q1147" s="37"/>
      <c r="R1147" s="37"/>
    </row>
    <row r="1148" spans="1:18" s="7" customFormat="1" ht="13" x14ac:dyDescent="0.3">
      <c r="A1148" s="8">
        <v>1136</v>
      </c>
      <c r="B1148" s="8" t="s">
        <v>1953</v>
      </c>
      <c r="C1148" s="8" t="s">
        <v>2204</v>
      </c>
      <c r="D1148" s="9" t="s">
        <v>2205</v>
      </c>
      <c r="E1148" s="10">
        <v>543</v>
      </c>
      <c r="F1148" s="8">
        <v>143</v>
      </c>
      <c r="G1148" s="51">
        <f t="shared" si="30"/>
        <v>0.26335174953959484</v>
      </c>
      <c r="H1148" s="9">
        <v>46</v>
      </c>
      <c r="I1148" s="10">
        <v>264</v>
      </c>
      <c r="J1148" s="8">
        <v>138</v>
      </c>
      <c r="K1148" s="49">
        <f>J1148/I1148</f>
        <v>0.52272727272727271</v>
      </c>
      <c r="L1148" s="46">
        <v>48</v>
      </c>
      <c r="M1148" s="37"/>
      <c r="N1148" s="37"/>
      <c r="O1148" s="37"/>
      <c r="P1148" s="37"/>
      <c r="Q1148" s="37"/>
      <c r="R1148" s="37"/>
    </row>
    <row r="1149" spans="1:18" s="7" customFormat="1" ht="13" x14ac:dyDescent="0.3">
      <c r="A1149" s="8">
        <v>1137</v>
      </c>
      <c r="B1149" s="8" t="s">
        <v>1953</v>
      </c>
      <c r="C1149" s="8" t="s">
        <v>2206</v>
      </c>
      <c r="D1149" s="9" t="s">
        <v>2207</v>
      </c>
      <c r="E1149" s="10">
        <v>474</v>
      </c>
      <c r="F1149" s="8">
        <v>281</v>
      </c>
      <c r="G1149" s="52">
        <f t="shared" si="30"/>
        <v>0.59282700421940926</v>
      </c>
      <c r="H1149" s="9">
        <v>106</v>
      </c>
      <c r="I1149" s="10">
        <v>238</v>
      </c>
      <c r="J1149" s="8">
        <v>170</v>
      </c>
      <c r="K1149" s="52">
        <f>J1149/I1149</f>
        <v>0.7142857142857143</v>
      </c>
      <c r="L1149" s="46">
        <v>70</v>
      </c>
      <c r="M1149" s="37"/>
      <c r="N1149" s="37"/>
      <c r="O1149" s="37"/>
      <c r="P1149" s="37"/>
      <c r="Q1149" s="37"/>
      <c r="R1149" s="37"/>
    </row>
    <row r="1150" spans="1:18" s="7" customFormat="1" ht="13" x14ac:dyDescent="0.3">
      <c r="A1150" s="8">
        <v>1138</v>
      </c>
      <c r="B1150" s="8" t="s">
        <v>1953</v>
      </c>
      <c r="C1150" s="8" t="s">
        <v>2208</v>
      </c>
      <c r="D1150" s="9" t="s">
        <v>2209</v>
      </c>
      <c r="E1150" s="10">
        <v>387</v>
      </c>
      <c r="F1150" s="8">
        <v>0</v>
      </c>
      <c r="G1150" s="49">
        <f t="shared" si="30"/>
        <v>0</v>
      </c>
      <c r="H1150" s="9">
        <v>0</v>
      </c>
      <c r="I1150" s="10">
        <v>197</v>
      </c>
      <c r="J1150" s="8">
        <v>99</v>
      </c>
      <c r="K1150" s="49">
        <f>J1150/I1150</f>
        <v>0.5025380710659898</v>
      </c>
      <c r="L1150" s="46">
        <v>43</v>
      </c>
      <c r="M1150" s="37"/>
      <c r="N1150" s="37"/>
      <c r="O1150" s="37"/>
      <c r="P1150" s="37"/>
      <c r="Q1150" s="37"/>
      <c r="R1150" s="37"/>
    </row>
    <row r="1151" spans="1:18" s="7" customFormat="1" ht="13" x14ac:dyDescent="0.3">
      <c r="A1151" s="8">
        <v>1139</v>
      </c>
      <c r="B1151" s="8" t="s">
        <v>1953</v>
      </c>
      <c r="C1151" s="8" t="s">
        <v>2210</v>
      </c>
      <c r="D1151" s="9" t="s">
        <v>2211</v>
      </c>
      <c r="E1151" s="10">
        <v>517</v>
      </c>
      <c r="F1151" s="8">
        <v>127</v>
      </c>
      <c r="G1151" s="51">
        <f t="shared" si="30"/>
        <v>0.24564796905222436</v>
      </c>
      <c r="H1151" s="9">
        <v>65</v>
      </c>
      <c r="I1151" s="10">
        <v>238</v>
      </c>
      <c r="J1151" s="8">
        <v>175</v>
      </c>
      <c r="K1151" s="52">
        <f>J1151/I1151</f>
        <v>0.73529411764705888</v>
      </c>
      <c r="L1151" s="46">
        <v>73</v>
      </c>
      <c r="M1151" s="37"/>
      <c r="N1151" s="37"/>
      <c r="O1151" s="37"/>
      <c r="P1151" s="37"/>
      <c r="Q1151" s="37"/>
      <c r="R1151" s="37"/>
    </row>
    <row r="1152" spans="1:18" s="7" customFormat="1" ht="13" x14ac:dyDescent="0.3">
      <c r="A1152" s="8">
        <v>1140</v>
      </c>
      <c r="B1152" s="8" t="s">
        <v>1953</v>
      </c>
      <c r="C1152" s="8" t="s">
        <v>2212</v>
      </c>
      <c r="D1152" s="9" t="s">
        <v>2213</v>
      </c>
      <c r="E1152" s="10">
        <v>415</v>
      </c>
      <c r="F1152" s="8">
        <v>53</v>
      </c>
      <c r="G1152" s="49">
        <f t="shared" si="30"/>
        <v>0.12771084337349398</v>
      </c>
      <c r="H1152" s="9">
        <v>23</v>
      </c>
      <c r="I1152" s="10">
        <v>216</v>
      </c>
      <c r="J1152" s="8">
        <v>146</v>
      </c>
      <c r="K1152" s="51">
        <f>J1152/I1152</f>
        <v>0.67592592592592593</v>
      </c>
      <c r="L1152" s="46">
        <v>65</v>
      </c>
      <c r="M1152" s="37"/>
      <c r="N1152" s="37"/>
      <c r="O1152" s="37"/>
      <c r="P1152" s="37"/>
      <c r="Q1152" s="37"/>
      <c r="R1152" s="37"/>
    </row>
    <row r="1153" spans="1:18" s="7" customFormat="1" ht="13" x14ac:dyDescent="0.3">
      <c r="A1153" s="8">
        <v>1141</v>
      </c>
      <c r="B1153" s="8" t="s">
        <v>1953</v>
      </c>
      <c r="C1153" s="8" t="s">
        <v>2214</v>
      </c>
      <c r="D1153" s="9" t="s">
        <v>2215</v>
      </c>
      <c r="E1153" s="10">
        <v>376</v>
      </c>
      <c r="F1153" s="8">
        <v>57</v>
      </c>
      <c r="G1153" s="49">
        <f t="shared" si="30"/>
        <v>0.15159574468085107</v>
      </c>
      <c r="H1153" s="9">
        <v>25</v>
      </c>
      <c r="I1153" s="10">
        <v>188</v>
      </c>
      <c r="J1153" s="8">
        <v>111</v>
      </c>
      <c r="K1153" s="49">
        <f>J1153/I1153</f>
        <v>0.59042553191489366</v>
      </c>
      <c r="L1153" s="46">
        <v>51</v>
      </c>
      <c r="M1153" s="37"/>
      <c r="N1153" s="37"/>
      <c r="O1153" s="37"/>
      <c r="P1153" s="37"/>
      <c r="Q1153" s="37"/>
      <c r="R1153" s="37"/>
    </row>
    <row r="1154" spans="1:18" s="7" customFormat="1" ht="13" x14ac:dyDescent="0.3">
      <c r="A1154" s="8">
        <v>1142</v>
      </c>
      <c r="B1154" s="8" t="s">
        <v>1953</v>
      </c>
      <c r="C1154" s="8" t="s">
        <v>2216</v>
      </c>
      <c r="D1154" s="9" t="s">
        <v>2217</v>
      </c>
      <c r="E1154" s="10">
        <v>651</v>
      </c>
      <c r="F1154" s="8">
        <v>175</v>
      </c>
      <c r="G1154" s="51">
        <f t="shared" si="30"/>
        <v>0.26881720430107525</v>
      </c>
      <c r="H1154" s="9">
        <v>90</v>
      </c>
      <c r="I1154" s="10">
        <v>308</v>
      </c>
      <c r="J1154" s="8">
        <v>183</v>
      </c>
      <c r="K1154" s="49">
        <f>J1154/I1154</f>
        <v>0.5941558441558441</v>
      </c>
      <c r="L1154" s="46">
        <v>61</v>
      </c>
      <c r="M1154" s="37"/>
      <c r="N1154" s="37"/>
      <c r="O1154" s="37"/>
      <c r="P1154" s="37"/>
      <c r="Q1154" s="37"/>
      <c r="R1154" s="37"/>
    </row>
    <row r="1155" spans="1:18" s="7" customFormat="1" ht="13" x14ac:dyDescent="0.3">
      <c r="A1155" s="8">
        <v>1143</v>
      </c>
      <c r="B1155" s="8" t="s">
        <v>1953</v>
      </c>
      <c r="C1155" s="8" t="s">
        <v>2218</v>
      </c>
      <c r="D1155" s="9" t="s">
        <v>2219</v>
      </c>
      <c r="E1155" s="10">
        <v>681</v>
      </c>
      <c r="F1155" s="8">
        <v>75</v>
      </c>
      <c r="G1155" s="49">
        <f t="shared" si="30"/>
        <v>0.11013215859030837</v>
      </c>
      <c r="H1155" s="9">
        <v>23</v>
      </c>
      <c r="I1155" s="10">
        <v>347</v>
      </c>
      <c r="J1155" s="8">
        <v>201</v>
      </c>
      <c r="K1155" s="49">
        <f>J1155/I1155</f>
        <v>0.57925072046109505</v>
      </c>
      <c r="L1155" s="46">
        <v>79</v>
      </c>
      <c r="M1155" s="37"/>
      <c r="N1155" s="37"/>
      <c r="O1155" s="37"/>
      <c r="P1155" s="37"/>
      <c r="Q1155" s="37"/>
      <c r="R1155" s="37"/>
    </row>
    <row r="1156" spans="1:18" s="7" customFormat="1" ht="13" x14ac:dyDescent="0.3">
      <c r="A1156" s="8">
        <v>1144</v>
      </c>
      <c r="B1156" s="8" t="s">
        <v>1953</v>
      </c>
      <c r="C1156" s="8" t="s">
        <v>2220</v>
      </c>
      <c r="D1156" s="9" t="s">
        <v>2221</v>
      </c>
      <c r="E1156" s="10">
        <v>639</v>
      </c>
      <c r="F1156" s="8">
        <v>167</v>
      </c>
      <c r="G1156" s="51">
        <f t="shared" si="30"/>
        <v>0.26134585289514867</v>
      </c>
      <c r="H1156" s="9">
        <v>154</v>
      </c>
      <c r="I1156" s="10">
        <v>297</v>
      </c>
      <c r="J1156" s="8">
        <v>169</v>
      </c>
      <c r="K1156" s="49">
        <f>J1156/I1156</f>
        <v>0.56902356902356899</v>
      </c>
      <c r="L1156" s="46">
        <v>61</v>
      </c>
      <c r="M1156" s="37"/>
      <c r="N1156" s="37"/>
      <c r="O1156" s="37"/>
      <c r="P1156" s="37"/>
      <c r="Q1156" s="37"/>
      <c r="R1156" s="37"/>
    </row>
    <row r="1157" spans="1:18" s="7" customFormat="1" ht="13" x14ac:dyDescent="0.3">
      <c r="A1157" s="8">
        <v>1145</v>
      </c>
      <c r="B1157" s="8" t="s">
        <v>1953</v>
      </c>
      <c r="C1157" s="8" t="s">
        <v>2222</v>
      </c>
      <c r="D1157" s="9" t="s">
        <v>2223</v>
      </c>
      <c r="E1157" s="10">
        <v>746</v>
      </c>
      <c r="F1157" s="8">
        <v>115</v>
      </c>
      <c r="G1157" s="49">
        <f t="shared" si="30"/>
        <v>0.15415549597855227</v>
      </c>
      <c r="H1157" s="9">
        <v>61</v>
      </c>
      <c r="I1157" s="10">
        <v>311</v>
      </c>
      <c r="J1157" s="8">
        <v>164</v>
      </c>
      <c r="K1157" s="49">
        <f>J1157/I1157</f>
        <v>0.52733118971061088</v>
      </c>
      <c r="L1157" s="46">
        <v>117</v>
      </c>
      <c r="M1157" s="37"/>
      <c r="N1157" s="37"/>
      <c r="O1157" s="37"/>
      <c r="P1157" s="37"/>
      <c r="Q1157" s="37"/>
      <c r="R1157" s="37"/>
    </row>
    <row r="1158" spans="1:18" s="7" customFormat="1" ht="13" x14ac:dyDescent="0.3">
      <c r="A1158" s="8">
        <v>1146</v>
      </c>
      <c r="B1158" s="8" t="s">
        <v>1953</v>
      </c>
      <c r="C1158" s="8" t="s">
        <v>2224</v>
      </c>
      <c r="D1158" s="9" t="s">
        <v>2225</v>
      </c>
      <c r="E1158" s="10">
        <v>505</v>
      </c>
      <c r="F1158" s="8">
        <v>266</v>
      </c>
      <c r="G1158" s="52">
        <f t="shared" si="30"/>
        <v>0.52673267326732676</v>
      </c>
      <c r="H1158" s="9">
        <v>137</v>
      </c>
      <c r="I1158" s="10">
        <v>193</v>
      </c>
      <c r="J1158" s="8">
        <v>124</v>
      </c>
      <c r="K1158" s="51">
        <f>J1158/I1158</f>
        <v>0.6424870466321243</v>
      </c>
      <c r="L1158" s="46">
        <v>53</v>
      </c>
      <c r="M1158" s="37"/>
      <c r="N1158" s="37"/>
      <c r="O1158" s="37"/>
      <c r="P1158" s="37"/>
      <c r="Q1158" s="37"/>
      <c r="R1158" s="37"/>
    </row>
    <row r="1159" spans="1:18" s="7" customFormat="1" ht="13" x14ac:dyDescent="0.3">
      <c r="A1159" s="8">
        <v>1147</v>
      </c>
      <c r="B1159" s="8" t="s">
        <v>1953</v>
      </c>
      <c r="C1159" s="8" t="s">
        <v>2226</v>
      </c>
      <c r="D1159" s="9" t="s">
        <v>2227</v>
      </c>
      <c r="E1159" s="10">
        <v>164</v>
      </c>
      <c r="F1159" s="8">
        <v>10</v>
      </c>
      <c r="G1159" s="49">
        <f t="shared" si="30"/>
        <v>6.097560975609756E-2</v>
      </c>
      <c r="H1159" s="9">
        <v>3</v>
      </c>
      <c r="I1159" s="10">
        <v>68</v>
      </c>
      <c r="J1159" s="8">
        <v>16</v>
      </c>
      <c r="K1159" s="49">
        <f>J1159/I1159</f>
        <v>0.23529411764705882</v>
      </c>
      <c r="L1159" s="46">
        <v>8</v>
      </c>
      <c r="M1159" s="37"/>
      <c r="N1159" s="37"/>
      <c r="O1159" s="37"/>
      <c r="P1159" s="37"/>
      <c r="Q1159" s="37"/>
      <c r="R1159" s="37"/>
    </row>
    <row r="1160" spans="1:18" s="7" customFormat="1" ht="13" x14ac:dyDescent="0.3">
      <c r="A1160" s="8">
        <v>1148</v>
      </c>
      <c r="B1160" s="8" t="s">
        <v>1953</v>
      </c>
      <c r="C1160" s="8" t="s">
        <v>2228</v>
      </c>
      <c r="D1160" s="9" t="s">
        <v>2229</v>
      </c>
      <c r="E1160" s="10">
        <v>154</v>
      </c>
      <c r="F1160" s="8">
        <v>1</v>
      </c>
      <c r="G1160" s="49">
        <f t="shared" si="30"/>
        <v>6.4935064935064939E-3</v>
      </c>
      <c r="H1160" s="9">
        <v>0</v>
      </c>
      <c r="I1160" s="10">
        <v>55</v>
      </c>
      <c r="J1160" s="8">
        <v>16</v>
      </c>
      <c r="K1160" s="49">
        <f>J1160/I1160</f>
        <v>0.29090909090909089</v>
      </c>
      <c r="L1160" s="46">
        <v>7</v>
      </c>
      <c r="M1160" s="37"/>
      <c r="N1160" s="37"/>
      <c r="O1160" s="37"/>
      <c r="P1160" s="37"/>
      <c r="Q1160" s="37"/>
      <c r="R1160" s="37"/>
    </row>
    <row r="1161" spans="1:18" s="7" customFormat="1" ht="13" x14ac:dyDescent="0.3">
      <c r="A1161" s="8">
        <v>1149</v>
      </c>
      <c r="B1161" s="8" t="s">
        <v>1953</v>
      </c>
      <c r="C1161" s="8" t="s">
        <v>2230</v>
      </c>
      <c r="D1161" s="9" t="s">
        <v>2231</v>
      </c>
      <c r="E1161" s="10">
        <v>669</v>
      </c>
      <c r="F1161" s="8">
        <v>171</v>
      </c>
      <c r="G1161" s="51">
        <f t="shared" ref="G1161:G1183" si="31">F1161/E1161</f>
        <v>0.2556053811659193</v>
      </c>
      <c r="H1161" s="9">
        <v>59</v>
      </c>
      <c r="I1161" s="10">
        <v>299</v>
      </c>
      <c r="J1161" s="8">
        <v>139</v>
      </c>
      <c r="K1161" s="49">
        <f>J1161/I1161</f>
        <v>0.46488294314381273</v>
      </c>
      <c r="L1161" s="46">
        <v>55</v>
      </c>
      <c r="M1161" s="37"/>
      <c r="N1161" s="37"/>
      <c r="O1161" s="37"/>
      <c r="P1161" s="37"/>
      <c r="Q1161" s="37"/>
      <c r="R1161" s="37"/>
    </row>
    <row r="1162" spans="1:18" s="7" customFormat="1" ht="13" x14ac:dyDescent="0.3">
      <c r="A1162" s="8">
        <v>1150</v>
      </c>
      <c r="B1162" s="8" t="s">
        <v>1953</v>
      </c>
      <c r="C1162" s="8" t="s">
        <v>2232</v>
      </c>
      <c r="D1162" s="9" t="s">
        <v>2233</v>
      </c>
      <c r="E1162" s="10">
        <v>726</v>
      </c>
      <c r="F1162" s="8">
        <v>18</v>
      </c>
      <c r="G1162" s="49">
        <f t="shared" si="31"/>
        <v>2.4793388429752067E-2</v>
      </c>
      <c r="H1162" s="9">
        <v>17</v>
      </c>
      <c r="I1162" s="10">
        <v>354</v>
      </c>
      <c r="J1162" s="8">
        <v>102</v>
      </c>
      <c r="K1162" s="49">
        <f>J1162/I1162</f>
        <v>0.28813559322033899</v>
      </c>
      <c r="L1162" s="46">
        <v>42</v>
      </c>
      <c r="M1162" s="37"/>
      <c r="N1162" s="37"/>
      <c r="O1162" s="37"/>
      <c r="P1162" s="37"/>
      <c r="Q1162" s="37"/>
      <c r="R1162" s="37"/>
    </row>
    <row r="1163" spans="1:18" s="7" customFormat="1" ht="13" x14ac:dyDescent="0.3">
      <c r="A1163" s="8">
        <v>1151</v>
      </c>
      <c r="B1163" s="8" t="s">
        <v>1953</v>
      </c>
      <c r="C1163" s="8" t="s">
        <v>2234</v>
      </c>
      <c r="D1163" s="9" t="s">
        <v>2235</v>
      </c>
      <c r="E1163" s="10">
        <v>130</v>
      </c>
      <c r="F1163" s="8">
        <v>77</v>
      </c>
      <c r="G1163" s="52">
        <f t="shared" si="31"/>
        <v>0.59230769230769231</v>
      </c>
      <c r="H1163" s="9">
        <v>25</v>
      </c>
      <c r="I1163" s="10">
        <v>52</v>
      </c>
      <c r="J1163" s="8">
        <v>38</v>
      </c>
      <c r="K1163" s="52">
        <f>J1163/I1163</f>
        <v>0.73076923076923073</v>
      </c>
      <c r="L1163" s="46">
        <v>18</v>
      </c>
      <c r="M1163" s="37"/>
      <c r="N1163" s="37"/>
      <c r="O1163" s="37"/>
      <c r="P1163" s="37"/>
      <c r="Q1163" s="37"/>
      <c r="R1163" s="37"/>
    </row>
    <row r="1164" spans="1:18" s="7" customFormat="1" ht="13" x14ac:dyDescent="0.3">
      <c r="A1164" s="8">
        <v>1152</v>
      </c>
      <c r="B1164" s="8" t="s">
        <v>1953</v>
      </c>
      <c r="C1164" s="8" t="s">
        <v>2236</v>
      </c>
      <c r="D1164" s="9" t="s">
        <v>2237</v>
      </c>
      <c r="E1164" s="10">
        <v>147</v>
      </c>
      <c r="F1164" s="8">
        <v>23</v>
      </c>
      <c r="G1164" s="49">
        <f t="shared" si="31"/>
        <v>0.15646258503401361</v>
      </c>
      <c r="H1164" s="9">
        <v>10</v>
      </c>
      <c r="I1164" s="10">
        <v>67</v>
      </c>
      <c r="J1164" s="8">
        <v>31</v>
      </c>
      <c r="K1164" s="49">
        <f>J1164/I1164</f>
        <v>0.46268656716417911</v>
      </c>
      <c r="L1164" s="46">
        <v>8</v>
      </c>
      <c r="M1164" s="37"/>
      <c r="N1164" s="37"/>
      <c r="O1164" s="37"/>
      <c r="P1164" s="37"/>
      <c r="Q1164" s="37"/>
      <c r="R1164" s="37"/>
    </row>
    <row r="1165" spans="1:18" s="7" customFormat="1" ht="13" x14ac:dyDescent="0.3">
      <c r="A1165" s="8">
        <v>1153</v>
      </c>
      <c r="B1165" s="8" t="s">
        <v>1953</v>
      </c>
      <c r="C1165" s="8" t="s">
        <v>2238</v>
      </c>
      <c r="D1165" s="9" t="s">
        <v>2239</v>
      </c>
      <c r="E1165" s="10">
        <v>207</v>
      </c>
      <c r="F1165" s="8">
        <v>22</v>
      </c>
      <c r="G1165" s="49">
        <f t="shared" si="31"/>
        <v>0.10628019323671498</v>
      </c>
      <c r="H1165" s="9">
        <v>10</v>
      </c>
      <c r="I1165" s="10">
        <v>88</v>
      </c>
      <c r="J1165" s="8">
        <v>27</v>
      </c>
      <c r="K1165" s="49">
        <f>J1165/I1165</f>
        <v>0.30681818181818182</v>
      </c>
      <c r="L1165" s="46">
        <v>12</v>
      </c>
      <c r="M1165" s="37"/>
      <c r="N1165" s="37"/>
      <c r="O1165" s="37"/>
      <c r="P1165" s="37"/>
      <c r="Q1165" s="37"/>
      <c r="R1165" s="37"/>
    </row>
    <row r="1166" spans="1:18" s="7" customFormat="1" ht="13" x14ac:dyDescent="0.3">
      <c r="A1166" s="8">
        <v>1154</v>
      </c>
      <c r="B1166" s="8" t="s">
        <v>1953</v>
      </c>
      <c r="C1166" s="8" t="s">
        <v>2240</v>
      </c>
      <c r="D1166" s="9" t="s">
        <v>2241</v>
      </c>
      <c r="E1166" s="10">
        <v>1062</v>
      </c>
      <c r="F1166" s="8">
        <v>62</v>
      </c>
      <c r="G1166" s="49">
        <f t="shared" si="31"/>
        <v>5.8380414312617701E-2</v>
      </c>
      <c r="H1166" s="9">
        <v>34</v>
      </c>
      <c r="I1166" s="10">
        <v>494</v>
      </c>
      <c r="J1166" s="8">
        <v>239</v>
      </c>
      <c r="K1166" s="49">
        <f>J1166/I1166</f>
        <v>0.48380566801619435</v>
      </c>
      <c r="L1166" s="46">
        <v>73</v>
      </c>
      <c r="M1166" s="37"/>
      <c r="N1166" s="37"/>
      <c r="O1166" s="37"/>
      <c r="P1166" s="37"/>
      <c r="Q1166" s="37"/>
      <c r="R1166" s="37"/>
    </row>
    <row r="1167" spans="1:18" s="7" customFormat="1" ht="13" x14ac:dyDescent="0.3">
      <c r="A1167" s="8">
        <v>1155</v>
      </c>
      <c r="B1167" s="8" t="s">
        <v>1953</v>
      </c>
      <c r="C1167" s="8" t="s">
        <v>2242</v>
      </c>
      <c r="D1167" s="9" t="s">
        <v>2243</v>
      </c>
      <c r="E1167" s="10">
        <v>927</v>
      </c>
      <c r="F1167" s="8">
        <v>307</v>
      </c>
      <c r="G1167" s="51">
        <f t="shared" si="31"/>
        <v>0.33117583603020495</v>
      </c>
      <c r="H1167" s="9">
        <v>155</v>
      </c>
      <c r="I1167" s="10">
        <v>388</v>
      </c>
      <c r="J1167" s="8">
        <v>201</v>
      </c>
      <c r="K1167" s="49">
        <f>J1167/I1167</f>
        <v>0.51804123711340211</v>
      </c>
      <c r="L1167" s="46">
        <v>93</v>
      </c>
      <c r="M1167" s="37"/>
      <c r="N1167" s="37"/>
      <c r="O1167" s="37"/>
      <c r="P1167" s="37"/>
      <c r="Q1167" s="37"/>
      <c r="R1167" s="37"/>
    </row>
    <row r="1168" spans="1:18" s="7" customFormat="1" ht="13" x14ac:dyDescent="0.3">
      <c r="A1168" s="8">
        <v>1156</v>
      </c>
      <c r="B1168" s="8" t="s">
        <v>1953</v>
      </c>
      <c r="C1168" s="8" t="s">
        <v>2244</v>
      </c>
      <c r="D1168" s="9" t="s">
        <v>2245</v>
      </c>
      <c r="E1168" s="10">
        <v>48</v>
      </c>
      <c r="F1168" s="8">
        <v>11</v>
      </c>
      <c r="G1168" s="51">
        <f t="shared" si="31"/>
        <v>0.22916666666666666</v>
      </c>
      <c r="H1168" s="9">
        <v>11</v>
      </c>
      <c r="I1168" s="10">
        <v>16</v>
      </c>
      <c r="J1168" s="8">
        <v>3</v>
      </c>
      <c r="K1168" s="48">
        <v>0</v>
      </c>
      <c r="L1168" s="46">
        <v>1</v>
      </c>
      <c r="M1168" s="37"/>
      <c r="N1168" s="37"/>
      <c r="O1168" s="37"/>
      <c r="P1168" s="37"/>
      <c r="Q1168" s="37"/>
      <c r="R1168" s="37"/>
    </row>
    <row r="1169" spans="1:18" s="7" customFormat="1" ht="13" x14ac:dyDescent="0.3">
      <c r="A1169" s="8">
        <v>1157</v>
      </c>
      <c r="B1169" s="8" t="s">
        <v>1953</v>
      </c>
      <c r="C1169" s="8" t="s">
        <v>2246</v>
      </c>
      <c r="D1169" s="9" t="s">
        <v>2247</v>
      </c>
      <c r="E1169" s="10">
        <v>502</v>
      </c>
      <c r="F1169" s="8">
        <v>182</v>
      </c>
      <c r="G1169" s="51">
        <f t="shared" si="31"/>
        <v>0.36254980079681276</v>
      </c>
      <c r="H1169" s="9">
        <v>93</v>
      </c>
      <c r="I1169" s="10">
        <v>225</v>
      </c>
      <c r="J1169" s="8">
        <v>139</v>
      </c>
      <c r="K1169" s="51">
        <f>J1169/I1169</f>
        <v>0.61777777777777776</v>
      </c>
      <c r="L1169" s="46">
        <v>53</v>
      </c>
      <c r="M1169" s="37"/>
      <c r="N1169" s="37"/>
      <c r="O1169" s="37"/>
      <c r="P1169" s="37"/>
      <c r="Q1169" s="37"/>
      <c r="R1169" s="37"/>
    </row>
    <row r="1170" spans="1:18" s="7" customFormat="1" ht="13" x14ac:dyDescent="0.3">
      <c r="A1170" s="8">
        <v>1158</v>
      </c>
      <c r="B1170" s="8" t="s">
        <v>1953</v>
      </c>
      <c r="C1170" s="8" t="s">
        <v>2248</v>
      </c>
      <c r="D1170" s="9" t="s">
        <v>2249</v>
      </c>
      <c r="E1170" s="10">
        <v>856</v>
      </c>
      <c r="F1170" s="8">
        <v>454</v>
      </c>
      <c r="G1170" s="52">
        <f t="shared" si="31"/>
        <v>0.53037383177570097</v>
      </c>
      <c r="H1170" s="9">
        <v>185</v>
      </c>
      <c r="I1170" s="10">
        <v>340</v>
      </c>
      <c r="J1170" s="8">
        <v>226</v>
      </c>
      <c r="K1170" s="51">
        <f>J1170/I1170</f>
        <v>0.66470588235294115</v>
      </c>
      <c r="L1170" s="46">
        <v>77</v>
      </c>
      <c r="M1170" s="37"/>
      <c r="N1170" s="37"/>
      <c r="O1170" s="37"/>
      <c r="P1170" s="37"/>
      <c r="Q1170" s="37"/>
      <c r="R1170" s="37"/>
    </row>
    <row r="1171" spans="1:18" s="7" customFormat="1" ht="13" x14ac:dyDescent="0.3">
      <c r="A1171" s="8">
        <v>1159</v>
      </c>
      <c r="B1171" s="8" t="s">
        <v>1953</v>
      </c>
      <c r="C1171" s="8" t="s">
        <v>2250</v>
      </c>
      <c r="D1171" s="9" t="s">
        <v>2251</v>
      </c>
      <c r="E1171" s="10">
        <v>258</v>
      </c>
      <c r="F1171" s="8">
        <v>2</v>
      </c>
      <c r="G1171" s="49">
        <f t="shared" si="31"/>
        <v>7.7519379844961239E-3</v>
      </c>
      <c r="H1171" s="9">
        <v>0</v>
      </c>
      <c r="I1171" s="10">
        <v>144</v>
      </c>
      <c r="J1171" s="8">
        <v>93</v>
      </c>
      <c r="K1171" s="51">
        <f>J1171/I1171</f>
        <v>0.64583333333333337</v>
      </c>
      <c r="L1171" s="46">
        <v>35</v>
      </c>
      <c r="M1171" s="37"/>
      <c r="N1171" s="37"/>
      <c r="O1171" s="37"/>
      <c r="P1171" s="37"/>
      <c r="Q1171" s="37"/>
      <c r="R1171" s="37"/>
    </row>
    <row r="1172" spans="1:18" s="7" customFormat="1" ht="13" x14ac:dyDescent="0.3">
      <c r="A1172" s="8">
        <v>1160</v>
      </c>
      <c r="B1172" s="8" t="s">
        <v>1953</v>
      </c>
      <c r="C1172" s="8" t="s">
        <v>2252</v>
      </c>
      <c r="D1172" s="9" t="s">
        <v>2253</v>
      </c>
      <c r="E1172" s="10">
        <v>516</v>
      </c>
      <c r="F1172" s="8">
        <v>57</v>
      </c>
      <c r="G1172" s="49">
        <f t="shared" si="31"/>
        <v>0.11046511627906977</v>
      </c>
      <c r="H1172" s="9">
        <v>3</v>
      </c>
      <c r="I1172" s="10">
        <v>234</v>
      </c>
      <c r="J1172" s="8">
        <v>102</v>
      </c>
      <c r="K1172" s="49">
        <f>J1172/I1172</f>
        <v>0.4358974358974359</v>
      </c>
      <c r="L1172" s="46">
        <v>40</v>
      </c>
      <c r="M1172" s="37"/>
      <c r="N1172" s="37"/>
      <c r="O1172" s="37"/>
      <c r="P1172" s="37"/>
      <c r="Q1172" s="37"/>
      <c r="R1172" s="37"/>
    </row>
    <row r="1173" spans="1:18" s="7" customFormat="1" ht="13" x14ac:dyDescent="0.3">
      <c r="A1173" s="8">
        <v>1161</v>
      </c>
      <c r="B1173" s="8" t="s">
        <v>1953</v>
      </c>
      <c r="C1173" s="8" t="s">
        <v>2254</v>
      </c>
      <c r="D1173" s="9" t="s">
        <v>2255</v>
      </c>
      <c r="E1173" s="10">
        <v>525</v>
      </c>
      <c r="F1173" s="8">
        <v>221</v>
      </c>
      <c r="G1173" s="52">
        <f t="shared" si="31"/>
        <v>0.42095238095238097</v>
      </c>
      <c r="H1173" s="9">
        <v>110</v>
      </c>
      <c r="I1173" s="10">
        <v>292</v>
      </c>
      <c r="J1173" s="8">
        <v>182</v>
      </c>
      <c r="K1173" s="51">
        <f>J1173/I1173</f>
        <v>0.62328767123287676</v>
      </c>
      <c r="L1173" s="46">
        <v>82</v>
      </c>
      <c r="M1173" s="37"/>
      <c r="N1173" s="37"/>
      <c r="O1173" s="37"/>
      <c r="P1173" s="37"/>
      <c r="Q1173" s="37"/>
      <c r="R1173" s="37"/>
    </row>
    <row r="1174" spans="1:18" s="7" customFormat="1" ht="13" x14ac:dyDescent="0.3">
      <c r="A1174" s="8">
        <v>1162</v>
      </c>
      <c r="B1174" s="8" t="s">
        <v>1953</v>
      </c>
      <c r="C1174" s="8" t="s">
        <v>2256</v>
      </c>
      <c r="D1174" s="9" t="s">
        <v>2257</v>
      </c>
      <c r="E1174" s="10">
        <v>650</v>
      </c>
      <c r="F1174" s="8">
        <v>255</v>
      </c>
      <c r="G1174" s="51">
        <f t="shared" si="31"/>
        <v>0.3923076923076923</v>
      </c>
      <c r="H1174" s="9">
        <v>99</v>
      </c>
      <c r="I1174" s="10">
        <v>280</v>
      </c>
      <c r="J1174" s="8">
        <v>164</v>
      </c>
      <c r="K1174" s="49">
        <f>J1174/I1174</f>
        <v>0.58571428571428574</v>
      </c>
      <c r="L1174" s="46">
        <v>61</v>
      </c>
      <c r="M1174" s="37"/>
      <c r="N1174" s="37"/>
      <c r="O1174" s="37"/>
      <c r="P1174" s="37"/>
      <c r="Q1174" s="37"/>
      <c r="R1174" s="37"/>
    </row>
    <row r="1175" spans="1:18" s="7" customFormat="1" ht="13" x14ac:dyDescent="0.3">
      <c r="A1175" s="8">
        <v>1163</v>
      </c>
      <c r="B1175" s="8" t="s">
        <v>1953</v>
      </c>
      <c r="C1175" s="8" t="s">
        <v>2258</v>
      </c>
      <c r="D1175" s="9" t="s">
        <v>2259</v>
      </c>
      <c r="E1175" s="10">
        <v>550</v>
      </c>
      <c r="F1175" s="8">
        <v>290</v>
      </c>
      <c r="G1175" s="52">
        <f t="shared" si="31"/>
        <v>0.52727272727272723</v>
      </c>
      <c r="H1175" s="9">
        <v>143</v>
      </c>
      <c r="I1175" s="10">
        <v>268</v>
      </c>
      <c r="J1175" s="8">
        <v>177</v>
      </c>
      <c r="K1175" s="51">
        <f>J1175/I1175</f>
        <v>0.66044776119402981</v>
      </c>
      <c r="L1175" s="46">
        <v>72</v>
      </c>
      <c r="M1175" s="37"/>
      <c r="N1175" s="37"/>
      <c r="O1175" s="37"/>
      <c r="P1175" s="37"/>
      <c r="Q1175" s="37"/>
      <c r="R1175" s="37"/>
    </row>
    <row r="1176" spans="1:18" s="7" customFormat="1" ht="13" x14ac:dyDescent="0.3">
      <c r="A1176" s="8">
        <v>1164</v>
      </c>
      <c r="B1176" s="8" t="s">
        <v>1953</v>
      </c>
      <c r="C1176" s="8" t="s">
        <v>2260</v>
      </c>
      <c r="D1176" s="9" t="s">
        <v>2261</v>
      </c>
      <c r="E1176" s="10">
        <v>714</v>
      </c>
      <c r="F1176" s="8">
        <v>299</v>
      </c>
      <c r="G1176" s="52">
        <f t="shared" si="31"/>
        <v>0.41876750700280113</v>
      </c>
      <c r="H1176" s="9">
        <v>173</v>
      </c>
      <c r="I1176" s="10">
        <v>305</v>
      </c>
      <c r="J1176" s="8">
        <v>180</v>
      </c>
      <c r="K1176" s="49">
        <f>J1176/I1176</f>
        <v>0.5901639344262295</v>
      </c>
      <c r="L1176" s="46">
        <v>76</v>
      </c>
      <c r="M1176" s="37"/>
      <c r="N1176" s="37"/>
      <c r="O1176" s="37"/>
      <c r="P1176" s="37"/>
      <c r="Q1176" s="37"/>
      <c r="R1176" s="37"/>
    </row>
    <row r="1177" spans="1:18" s="7" customFormat="1" ht="13" x14ac:dyDescent="0.3">
      <c r="A1177" s="8">
        <v>1165</v>
      </c>
      <c r="B1177" s="8" t="s">
        <v>1953</v>
      </c>
      <c r="C1177" s="8" t="s">
        <v>2262</v>
      </c>
      <c r="D1177" s="9" t="s">
        <v>2263</v>
      </c>
      <c r="E1177" s="10">
        <v>273</v>
      </c>
      <c r="F1177" s="8">
        <v>68</v>
      </c>
      <c r="G1177" s="51">
        <f t="shared" si="31"/>
        <v>0.24908424908424909</v>
      </c>
      <c r="H1177" s="9">
        <v>33</v>
      </c>
      <c r="I1177" s="10">
        <v>107</v>
      </c>
      <c r="J1177" s="8">
        <v>57</v>
      </c>
      <c r="K1177" s="49">
        <f>J1177/I1177</f>
        <v>0.53271028037383172</v>
      </c>
      <c r="L1177" s="46">
        <v>19</v>
      </c>
      <c r="M1177" s="37"/>
      <c r="N1177" s="37"/>
      <c r="O1177" s="37"/>
      <c r="P1177" s="37"/>
      <c r="Q1177" s="37"/>
      <c r="R1177" s="37"/>
    </row>
    <row r="1178" spans="1:18" s="7" customFormat="1" ht="13" x14ac:dyDescent="0.3">
      <c r="A1178" s="8">
        <v>1166</v>
      </c>
      <c r="B1178" s="8" t="s">
        <v>1953</v>
      </c>
      <c r="C1178" s="8" t="s">
        <v>2264</v>
      </c>
      <c r="D1178" s="9" t="s">
        <v>2265</v>
      </c>
      <c r="E1178" s="10">
        <v>241</v>
      </c>
      <c r="F1178" s="8">
        <v>74</v>
      </c>
      <c r="G1178" s="51">
        <f t="shared" si="31"/>
        <v>0.30705394190871371</v>
      </c>
      <c r="H1178" s="9">
        <v>45</v>
      </c>
      <c r="I1178" s="10">
        <v>120</v>
      </c>
      <c r="J1178" s="8">
        <v>57</v>
      </c>
      <c r="K1178" s="49">
        <f>J1178/I1178</f>
        <v>0.47499999999999998</v>
      </c>
      <c r="L1178" s="46">
        <v>28</v>
      </c>
      <c r="M1178" s="37"/>
      <c r="N1178" s="37"/>
      <c r="O1178" s="37"/>
      <c r="P1178" s="37"/>
      <c r="Q1178" s="37"/>
      <c r="R1178" s="37"/>
    </row>
    <row r="1179" spans="1:18" s="7" customFormat="1" ht="13" x14ac:dyDescent="0.3">
      <c r="A1179" s="8">
        <v>1167</v>
      </c>
      <c r="B1179" s="8" t="s">
        <v>1953</v>
      </c>
      <c r="C1179" s="8" t="s">
        <v>2266</v>
      </c>
      <c r="D1179" s="9" t="s">
        <v>2267</v>
      </c>
      <c r="E1179" s="10">
        <v>323</v>
      </c>
      <c r="F1179" s="8">
        <v>103</v>
      </c>
      <c r="G1179" s="51">
        <f t="shared" si="31"/>
        <v>0.31888544891640869</v>
      </c>
      <c r="H1179" s="9">
        <v>51</v>
      </c>
      <c r="I1179" s="10">
        <v>130</v>
      </c>
      <c r="J1179" s="8">
        <v>44</v>
      </c>
      <c r="K1179" s="49">
        <f>J1179/I1179</f>
        <v>0.33846153846153848</v>
      </c>
      <c r="L1179" s="46">
        <v>20</v>
      </c>
      <c r="M1179" s="37"/>
      <c r="N1179" s="37"/>
      <c r="O1179" s="37"/>
      <c r="P1179" s="37"/>
      <c r="Q1179" s="37"/>
      <c r="R1179" s="37"/>
    </row>
    <row r="1180" spans="1:18" s="7" customFormat="1" ht="13" x14ac:dyDescent="0.3">
      <c r="A1180" s="8">
        <v>1168</v>
      </c>
      <c r="B1180" s="8" t="s">
        <v>1953</v>
      </c>
      <c r="C1180" s="8" t="s">
        <v>2268</v>
      </c>
      <c r="D1180" s="9" t="s">
        <v>2269</v>
      </c>
      <c r="E1180" s="10">
        <v>891</v>
      </c>
      <c r="F1180" s="8">
        <v>182</v>
      </c>
      <c r="G1180" s="51">
        <f t="shared" si="31"/>
        <v>0.20426487093153758</v>
      </c>
      <c r="H1180" s="9">
        <v>103</v>
      </c>
      <c r="I1180" s="10">
        <v>438</v>
      </c>
      <c r="J1180" s="8">
        <v>237</v>
      </c>
      <c r="K1180" s="49">
        <f>J1180/I1180</f>
        <v>0.54109589041095896</v>
      </c>
      <c r="L1180" s="46">
        <v>68</v>
      </c>
      <c r="M1180" s="37"/>
      <c r="N1180" s="37"/>
      <c r="O1180" s="37"/>
      <c r="P1180" s="37"/>
      <c r="Q1180" s="37"/>
      <c r="R1180" s="37"/>
    </row>
    <row r="1181" spans="1:18" s="7" customFormat="1" ht="13" x14ac:dyDescent="0.3">
      <c r="A1181" s="8">
        <v>1169</v>
      </c>
      <c r="B1181" s="8" t="s">
        <v>1953</v>
      </c>
      <c r="C1181" s="8" t="s">
        <v>2270</v>
      </c>
      <c r="D1181" s="9" t="s">
        <v>2271</v>
      </c>
      <c r="E1181" s="10">
        <v>972</v>
      </c>
      <c r="F1181" s="8">
        <v>266</v>
      </c>
      <c r="G1181" s="51">
        <f t="shared" si="31"/>
        <v>0.27366255144032919</v>
      </c>
      <c r="H1181" s="9">
        <v>115</v>
      </c>
      <c r="I1181" s="10">
        <v>401</v>
      </c>
      <c r="J1181" s="8">
        <v>226</v>
      </c>
      <c r="K1181" s="49">
        <f>J1181/I1181</f>
        <v>0.56359102244389025</v>
      </c>
      <c r="L1181" s="46">
        <v>75</v>
      </c>
      <c r="M1181" s="37"/>
      <c r="N1181" s="37"/>
      <c r="O1181" s="37"/>
      <c r="P1181" s="37"/>
      <c r="Q1181" s="37"/>
      <c r="R1181" s="37"/>
    </row>
    <row r="1182" spans="1:18" s="7" customFormat="1" ht="13" x14ac:dyDescent="0.3">
      <c r="A1182" s="8">
        <v>1170</v>
      </c>
      <c r="B1182" s="8" t="s">
        <v>1953</v>
      </c>
      <c r="C1182" s="8" t="s">
        <v>2272</v>
      </c>
      <c r="D1182" s="9" t="s">
        <v>2273</v>
      </c>
      <c r="E1182" s="10">
        <v>496</v>
      </c>
      <c r="F1182" s="8">
        <v>94</v>
      </c>
      <c r="G1182" s="49">
        <f t="shared" si="31"/>
        <v>0.18951612903225806</v>
      </c>
      <c r="H1182" s="9">
        <v>23</v>
      </c>
      <c r="I1182" s="10">
        <v>244</v>
      </c>
      <c r="J1182" s="8">
        <v>134</v>
      </c>
      <c r="K1182" s="49">
        <f>J1182/I1182</f>
        <v>0.54918032786885251</v>
      </c>
      <c r="L1182" s="46">
        <v>39</v>
      </c>
      <c r="M1182" s="37"/>
      <c r="N1182" s="37"/>
      <c r="O1182" s="37"/>
      <c r="P1182" s="37"/>
      <c r="Q1182" s="37"/>
      <c r="R1182" s="37"/>
    </row>
    <row r="1183" spans="1:18" s="7" customFormat="1" ht="13" x14ac:dyDescent="0.3">
      <c r="A1183" s="8">
        <v>1171</v>
      </c>
      <c r="B1183" s="8" t="s">
        <v>1953</v>
      </c>
      <c r="C1183" s="8" t="s">
        <v>2274</v>
      </c>
      <c r="D1183" s="9" t="s">
        <v>2275</v>
      </c>
      <c r="E1183" s="10">
        <v>489</v>
      </c>
      <c r="F1183" s="8">
        <v>185</v>
      </c>
      <c r="G1183" s="51">
        <f t="shared" si="31"/>
        <v>0.3783231083844581</v>
      </c>
      <c r="H1183" s="9">
        <v>97</v>
      </c>
      <c r="I1183" s="10">
        <v>248</v>
      </c>
      <c r="J1183" s="8">
        <v>111</v>
      </c>
      <c r="K1183" s="49">
        <f>J1183/I1183</f>
        <v>0.44758064516129031</v>
      </c>
      <c r="L1183" s="46">
        <v>56</v>
      </c>
      <c r="M1183" s="37"/>
      <c r="N1183" s="37"/>
      <c r="O1183" s="37"/>
      <c r="P1183" s="37"/>
      <c r="Q1183" s="37"/>
      <c r="R1183" s="37"/>
    </row>
    <row r="1184" spans="1:18" s="7" customFormat="1" ht="13" x14ac:dyDescent="0.3">
      <c r="A1184" s="8">
        <v>1172</v>
      </c>
      <c r="B1184" s="8" t="s">
        <v>1953</v>
      </c>
      <c r="C1184" s="8" t="s">
        <v>2276</v>
      </c>
      <c r="D1184" s="9" t="s">
        <v>2277</v>
      </c>
      <c r="E1184" s="10">
        <v>3</v>
      </c>
      <c r="F1184" s="8">
        <v>0</v>
      </c>
      <c r="G1184" s="48">
        <v>0</v>
      </c>
      <c r="H1184" s="9">
        <v>0</v>
      </c>
      <c r="I1184" s="10">
        <v>1</v>
      </c>
      <c r="J1184" s="8">
        <v>0</v>
      </c>
      <c r="K1184" s="48">
        <v>0</v>
      </c>
      <c r="L1184" s="46">
        <v>0</v>
      </c>
      <c r="M1184" s="37"/>
      <c r="N1184" s="37"/>
      <c r="O1184" s="37"/>
      <c r="P1184" s="37"/>
      <c r="Q1184" s="37"/>
      <c r="R1184" s="37"/>
    </row>
    <row r="1185" spans="1:18" s="7" customFormat="1" ht="13" x14ac:dyDescent="0.3">
      <c r="A1185" s="8">
        <v>1173</v>
      </c>
      <c r="B1185" s="8" t="s">
        <v>1953</v>
      </c>
      <c r="C1185" s="8" t="s">
        <v>2278</v>
      </c>
      <c r="D1185" s="9" t="s">
        <v>2279</v>
      </c>
      <c r="E1185" s="10">
        <v>314</v>
      </c>
      <c r="F1185" s="8">
        <v>96</v>
      </c>
      <c r="G1185" s="51">
        <f t="shared" ref="G1185:G1190" si="32">F1185/E1185</f>
        <v>0.30573248407643311</v>
      </c>
      <c r="H1185" s="9">
        <v>38</v>
      </c>
      <c r="I1185" s="10">
        <v>183</v>
      </c>
      <c r="J1185" s="8">
        <v>124</v>
      </c>
      <c r="K1185" s="51">
        <f>J1185/I1185</f>
        <v>0.67759562841530052</v>
      </c>
      <c r="L1185" s="46">
        <v>46</v>
      </c>
      <c r="M1185" s="37"/>
      <c r="N1185" s="37"/>
      <c r="O1185" s="37"/>
      <c r="P1185" s="37"/>
      <c r="Q1185" s="37"/>
      <c r="R1185" s="37"/>
    </row>
    <row r="1186" spans="1:18" s="7" customFormat="1" ht="13" x14ac:dyDescent="0.3">
      <c r="A1186" s="8">
        <v>1174</v>
      </c>
      <c r="B1186" s="8" t="s">
        <v>1953</v>
      </c>
      <c r="C1186" s="8" t="s">
        <v>2280</v>
      </c>
      <c r="D1186" s="9" t="s">
        <v>2281</v>
      </c>
      <c r="E1186" s="10">
        <v>557</v>
      </c>
      <c r="F1186" s="8">
        <v>273</v>
      </c>
      <c r="G1186" s="52">
        <f t="shared" si="32"/>
        <v>0.49012567324955114</v>
      </c>
      <c r="H1186" s="9">
        <v>123</v>
      </c>
      <c r="I1186" s="10">
        <v>255</v>
      </c>
      <c r="J1186" s="8">
        <v>178</v>
      </c>
      <c r="K1186" s="51">
        <f>J1186/I1186</f>
        <v>0.69803921568627447</v>
      </c>
      <c r="L1186" s="46">
        <v>86</v>
      </c>
      <c r="M1186" s="37"/>
      <c r="N1186" s="37"/>
      <c r="O1186" s="37"/>
      <c r="P1186" s="37"/>
      <c r="Q1186" s="37"/>
      <c r="R1186" s="37"/>
    </row>
    <row r="1187" spans="1:18" s="7" customFormat="1" ht="13" x14ac:dyDescent="0.3">
      <c r="A1187" s="8">
        <v>1175</v>
      </c>
      <c r="B1187" s="8" t="s">
        <v>1953</v>
      </c>
      <c r="C1187" s="8" t="s">
        <v>2282</v>
      </c>
      <c r="D1187" s="9" t="s">
        <v>2283</v>
      </c>
      <c r="E1187" s="10">
        <v>388</v>
      </c>
      <c r="F1187" s="8">
        <v>197</v>
      </c>
      <c r="G1187" s="52">
        <f t="shared" si="32"/>
        <v>0.50773195876288657</v>
      </c>
      <c r="H1187" s="9">
        <v>82</v>
      </c>
      <c r="I1187" s="10">
        <v>187</v>
      </c>
      <c r="J1187" s="8">
        <v>116</v>
      </c>
      <c r="K1187" s="51">
        <f>J1187/I1187</f>
        <v>0.6203208556149733</v>
      </c>
      <c r="L1187" s="46">
        <v>40</v>
      </c>
      <c r="M1187" s="37"/>
      <c r="N1187" s="37"/>
      <c r="O1187" s="37"/>
      <c r="P1187" s="37"/>
      <c r="Q1187" s="37"/>
      <c r="R1187" s="37"/>
    </row>
    <row r="1188" spans="1:18" s="7" customFormat="1" ht="13" x14ac:dyDescent="0.3">
      <c r="A1188" s="8">
        <v>1176</v>
      </c>
      <c r="B1188" s="8" t="s">
        <v>1953</v>
      </c>
      <c r="C1188" s="8" t="s">
        <v>2284</v>
      </c>
      <c r="D1188" s="9" t="s">
        <v>2285</v>
      </c>
      <c r="E1188" s="10">
        <v>199</v>
      </c>
      <c r="F1188" s="8">
        <v>131</v>
      </c>
      <c r="G1188" s="52">
        <f t="shared" si="32"/>
        <v>0.65829145728643212</v>
      </c>
      <c r="H1188" s="9">
        <v>81</v>
      </c>
      <c r="I1188" s="10">
        <v>73</v>
      </c>
      <c r="J1188" s="8">
        <v>61</v>
      </c>
      <c r="K1188" s="52">
        <f>J1188/I1188</f>
        <v>0.83561643835616439</v>
      </c>
      <c r="L1188" s="46">
        <v>19</v>
      </c>
      <c r="M1188" s="37"/>
      <c r="N1188" s="37"/>
      <c r="O1188" s="37"/>
      <c r="P1188" s="37"/>
      <c r="Q1188" s="37"/>
      <c r="R1188" s="37"/>
    </row>
    <row r="1189" spans="1:18" s="7" customFormat="1" ht="13" x14ac:dyDescent="0.3">
      <c r="A1189" s="8">
        <v>1179</v>
      </c>
      <c r="B1189" s="8" t="s">
        <v>623</v>
      </c>
      <c r="C1189" s="8" t="s">
        <v>2292</v>
      </c>
      <c r="D1189" s="9" t="s">
        <v>2286</v>
      </c>
      <c r="E1189" s="10">
        <v>458</v>
      </c>
      <c r="F1189" s="8">
        <v>0</v>
      </c>
      <c r="G1189" s="49">
        <f t="shared" si="32"/>
        <v>0</v>
      </c>
      <c r="H1189" s="9">
        <v>0</v>
      </c>
      <c r="I1189" s="10">
        <v>206</v>
      </c>
      <c r="J1189" s="8">
        <v>126</v>
      </c>
      <c r="K1189" s="51">
        <f t="shared" ref="K1189:K1190" si="33">J1189/I1189</f>
        <v>0.61165048543689315</v>
      </c>
      <c r="L1189" s="46">
        <v>50</v>
      </c>
      <c r="M1189" s="37"/>
      <c r="N1189" s="37"/>
      <c r="O1189" s="37"/>
      <c r="P1189" s="37"/>
      <c r="Q1189" s="37"/>
      <c r="R1189" s="37"/>
    </row>
    <row r="1190" spans="1:18" s="7" customFormat="1" ht="13" x14ac:dyDescent="0.3">
      <c r="A1190" s="8">
        <v>1180</v>
      </c>
      <c r="B1190" s="8" t="s">
        <v>1658</v>
      </c>
      <c r="C1190" s="8" t="s">
        <v>2290</v>
      </c>
      <c r="D1190" s="9" t="s">
        <v>2287</v>
      </c>
      <c r="E1190" s="10">
        <v>767</v>
      </c>
      <c r="F1190" s="8">
        <v>8</v>
      </c>
      <c r="G1190" s="49">
        <f t="shared" si="32"/>
        <v>1.0430247718383311E-2</v>
      </c>
      <c r="H1190" s="9">
        <v>8</v>
      </c>
      <c r="I1190" s="10">
        <v>311</v>
      </c>
      <c r="J1190" s="8">
        <v>29</v>
      </c>
      <c r="K1190" s="49">
        <f t="shared" si="33"/>
        <v>9.3247588424437297E-2</v>
      </c>
      <c r="L1190" s="46">
        <v>29</v>
      </c>
      <c r="M1190" s="37"/>
      <c r="N1190" s="37"/>
      <c r="O1190" s="37"/>
      <c r="P1190" s="37"/>
      <c r="Q1190" s="37"/>
      <c r="R1190" s="37"/>
    </row>
    <row r="1191" spans="1:18" s="7" customFormat="1" ht="13" x14ac:dyDescent="0.3">
      <c r="A1191" s="8">
        <v>1182</v>
      </c>
      <c r="B1191" s="8" t="s">
        <v>623</v>
      </c>
      <c r="C1191" s="8" t="s">
        <v>2291</v>
      </c>
      <c r="D1191" s="9" t="s">
        <v>2288</v>
      </c>
      <c r="E1191" s="10">
        <v>1</v>
      </c>
      <c r="F1191" s="8">
        <v>3</v>
      </c>
      <c r="G1191" s="48">
        <v>0</v>
      </c>
      <c r="H1191" s="9">
        <v>1</v>
      </c>
      <c r="I1191" s="10">
        <v>0</v>
      </c>
      <c r="J1191" s="8">
        <v>77</v>
      </c>
      <c r="K1191" s="48">
        <v>0</v>
      </c>
      <c r="L1191" s="46">
        <v>17</v>
      </c>
      <c r="M1191" s="37"/>
      <c r="N1191" s="37"/>
      <c r="O1191" s="37"/>
      <c r="P1191" s="37"/>
      <c r="Q1191" s="37"/>
      <c r="R1191" s="37"/>
    </row>
    <row r="1192" spans="1:18" s="7" customFormat="1" ht="13.5" thickBot="1" x14ac:dyDescent="0.35">
      <c r="A1192" s="8">
        <v>1184</v>
      </c>
      <c r="B1192" s="8" t="s">
        <v>350</v>
      </c>
      <c r="C1192" s="8" t="s">
        <v>385</v>
      </c>
      <c r="D1192" s="9" t="s">
        <v>2289</v>
      </c>
      <c r="E1192" s="13">
        <v>154</v>
      </c>
      <c r="F1192" s="14">
        <v>10</v>
      </c>
      <c r="G1192" s="50">
        <f>F1192/E1192</f>
        <v>6.4935064935064929E-2</v>
      </c>
      <c r="H1192" s="44">
        <v>4</v>
      </c>
      <c r="I1192" s="13">
        <v>82</v>
      </c>
      <c r="J1192" s="14">
        <v>13</v>
      </c>
      <c r="K1192" s="50">
        <f>J1192/I1192</f>
        <v>0.15853658536585366</v>
      </c>
      <c r="L1192" s="47">
        <v>10</v>
      </c>
      <c r="M1192" s="37"/>
      <c r="N1192" s="37"/>
      <c r="O1192" s="37"/>
      <c r="P1192" s="37"/>
      <c r="Q1192" s="37"/>
      <c r="R1192" s="37"/>
    </row>
    <row r="1193" spans="1:18" x14ac:dyDescent="0.35">
      <c r="Q1193" s="40"/>
    </row>
  </sheetData>
  <autoFilter ref="A12:L1192" xr:uid="{AD12F9CF-B752-4AF5-8A54-7A1CE8490152}"/>
  <mergeCells count="9">
    <mergeCell ref="A9:L9"/>
    <mergeCell ref="I11:L11"/>
    <mergeCell ref="E11:H11"/>
    <mergeCell ref="B5:L5"/>
    <mergeCell ref="B6:L6"/>
    <mergeCell ref="B7:L7"/>
    <mergeCell ref="A1:L2"/>
    <mergeCell ref="A3:I3"/>
    <mergeCell ref="B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Šarlote Narele</dc:creator>
  <cp:lastModifiedBy>Šarlote Narele</cp:lastModifiedBy>
  <dcterms:created xsi:type="dcterms:W3CDTF">2025-09-09T07:56:27Z</dcterms:created>
  <dcterms:modified xsi:type="dcterms:W3CDTF">2026-01-12T12:36:53Z</dcterms:modified>
</cp:coreProperties>
</file>