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Aija Cerikova\Documents\DPN\02_OPERATĪVIE PĀRSKATI\Skrīnings\"/>
    </mc:Choice>
  </mc:AlternateContent>
  <xr:revisionPtr revIDLastSave="0" documentId="13_ncr:1_{9D8B43D4-C0E3-4195-BE3F-50F1B93E43A9}" xr6:coauthVersionLast="46" xr6:coauthVersionMax="46" xr10:uidLastSave="{00000000-0000-0000-0000-000000000000}"/>
  <bookViews>
    <workbookView xWindow="-120" yWindow="-120" windowWidth="29040" windowHeight="15990" xr2:uid="{00000000-000D-0000-FFFF-FFFF00000000}"/>
  </bookViews>
  <sheets>
    <sheet name="K_2020" sheetId="2"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2" l="1"/>
  <c r="E8" i="2"/>
  <c r="E9" i="2"/>
  <c r="E10" i="2"/>
  <c r="E6" i="2"/>
  <c r="D11" i="2"/>
  <c r="E11" i="2" s="1"/>
  <c r="B11" i="2"/>
  <c r="C7" i="2" s="1"/>
  <c r="C11" i="2" l="1"/>
  <c r="C6" i="2"/>
  <c r="C9" i="2"/>
  <c r="C8" i="2"/>
  <c r="C10" i="2"/>
</calcChain>
</file>

<file path=xl/sharedStrings.xml><?xml version="1.0" encoding="utf-8"?>
<sst xmlns="http://schemas.openxmlformats.org/spreadsheetml/2006/main" count="22" uniqueCount="21">
  <si>
    <t>% sadalījums pa TN</t>
  </si>
  <si>
    <t>% no uzaicināto skaita</t>
  </si>
  <si>
    <t>Kurzemes</t>
  </si>
  <si>
    <t>Latgales</t>
  </si>
  <si>
    <t>Rīgas</t>
  </si>
  <si>
    <t>Vidzemes</t>
  </si>
  <si>
    <t>Zemgales</t>
  </si>
  <si>
    <t>Skaits</t>
  </si>
  <si>
    <t>Latvijā</t>
  </si>
  <si>
    <t>Nacionālā veselības dienesta teritoriālā nodaļa (TN)</t>
  </si>
  <si>
    <t>A</t>
  </si>
  <si>
    <t>B</t>
  </si>
  <si>
    <t>C</t>
  </si>
  <si>
    <t>D</t>
  </si>
  <si>
    <t>D = C / A x 100</t>
  </si>
  <si>
    <t>B = A / Uzaic. sk. Latvijā x 100</t>
  </si>
  <si>
    <t>Krūts vēža skrīninga atsaucība 2020.gads</t>
  </si>
  <si>
    <r>
      <t xml:space="preserve">Sagatavoto uzaicinājumu skaits 2020.gadā </t>
    </r>
    <r>
      <rPr>
        <b/>
        <vertAlign val="superscript"/>
        <sz val="11"/>
        <rFont val="Calibri"/>
        <family val="2"/>
        <charset val="186"/>
        <scheme val="minor"/>
      </rPr>
      <t>1</t>
    </r>
  </si>
  <si>
    <r>
      <t xml:space="preserve">Izmeklējumu veikušās personas 2020.gadā </t>
    </r>
    <r>
      <rPr>
        <b/>
        <vertAlign val="superscript"/>
        <sz val="11"/>
        <rFont val="Calibri"/>
        <family val="2"/>
        <charset val="186"/>
        <scheme val="minor"/>
      </rPr>
      <t>2</t>
    </r>
  </si>
  <si>
    <t>Krūts vēža skrīninga izmeklējumu veikušo unikālo personu skaits mērķa grupā attiecīgajā periodā (2020.gadā), kam Vadības informācijas sistēmā uzrādīts manipulācijas kods 50096 - Mamogrāfija (abām krūtīm, katrai divās projekcijās). Manipulāciju kods saskaņā ar  "Valsts apmaksājamo manipulāciju un to apmaksas nosacījumu sarakstu"</t>
  </si>
  <si>
    <t>Sagatavoto uzaicinājuma vēstuļu skaits mērķa grupas personām, ko reizi divos gados veic sievietēm vecumā no 50 līdz 69 gadiem, attiecīgajā periodā (2020.gadā).  Dati no veselības aprūpes pakalpojumu apmaksas norēķinu sistēmas "Vadības informācijas sistēma" moduļa "Organizētais vēža skrīnings".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</si>
</sst>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theme="1"/>
      <name val="Calibri"/>
      <family val="2"/>
      <charset val="186"/>
      <scheme val="minor"/>
    </font>
    <font>
      <sz val="12"/>
      <name val="Arial"/>
      <family val="2"/>
      <charset val="186"/>
    </font>
    <font>
      <sz val="10"/>
      <name val="Arial"/>
      <family val="2"/>
      <charset val="186"/>
    </font>
    <font>
      <b/>
      <sz val="11"/>
      <name val="Calibri"/>
      <family val="2"/>
      <charset val="186"/>
      <scheme val="minor"/>
    </font>
    <font>
      <sz val="11"/>
      <name val="Calibri"/>
      <family val="2"/>
      <charset val="186"/>
      <scheme val="minor"/>
    </font>
    <font>
      <sz val="10"/>
      <name val="Calibri"/>
      <family val="2"/>
      <charset val="186"/>
      <scheme val="minor"/>
    </font>
    <font>
      <b/>
      <vertAlign val="superscript"/>
      <sz val="11"/>
      <name val="Calibri"/>
      <family val="2"/>
      <charset val="186"/>
      <scheme val="minor"/>
    </font>
    <font>
      <b/>
      <sz val="10"/>
      <name val="Calibri"/>
      <family val="2"/>
      <charset val="186"/>
      <scheme val="minor"/>
    </font>
    <font>
      <b/>
      <sz val="13"/>
      <name val="Calibri"/>
      <family val="2"/>
      <charset val="186"/>
      <scheme val="minor"/>
    </font>
  </fonts>
  <fills count="3">
    <fill>
      <patternFill patternType="none"/>
    </fill>
    <fill>
      <patternFill patternType="gray125"/>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6">
    <xf numFmtId="0" fontId="0" fillId="0" borderId="0"/>
    <xf numFmtId="0" fontId="2" fillId="0" borderId="0"/>
    <xf numFmtId="9" fontId="2" fillId="0" borderId="0" applyFont="0" applyFill="0" applyBorder="0" applyAlignment="0" applyProtection="0"/>
    <xf numFmtId="0" fontId="3" fillId="0" borderId="0"/>
    <xf numFmtId="9" fontId="3" fillId="0" borderId="0" applyFont="0" applyFill="0" applyBorder="0" applyAlignment="0" applyProtection="0"/>
    <xf numFmtId="0" fontId="1" fillId="0" borderId="0"/>
  </cellStyleXfs>
  <cellXfs count="28">
    <xf numFmtId="0" fontId="0" fillId="0" borderId="0" xfId="0"/>
    <xf numFmtId="0" fontId="0" fillId="0" borderId="0" xfId="0" applyBorder="1" applyAlignment="1">
      <alignment wrapText="1"/>
    </xf>
    <xf numFmtId="0" fontId="0" fillId="0" borderId="0" xfId="0" applyBorder="1" applyAlignment="1"/>
    <xf numFmtId="0" fontId="1" fillId="0" borderId="0" xfId="0" applyFont="1"/>
    <xf numFmtId="0" fontId="1" fillId="0" borderId="7" xfId="0" applyFont="1" applyBorder="1" applyAlignment="1">
      <alignment horizontal="center" vertical="center"/>
    </xf>
    <xf numFmtId="0" fontId="5" fillId="0" borderId="7" xfId="1" applyFont="1" applyFill="1" applyBorder="1" applyAlignment="1">
      <alignment vertical="center"/>
    </xf>
    <xf numFmtId="3" fontId="5" fillId="0" borderId="7" xfId="1" applyNumberFormat="1" applyFont="1" applyFill="1" applyBorder="1" applyAlignment="1">
      <alignment horizontal="center" vertical="center" wrapText="1"/>
    </xf>
    <xf numFmtId="0" fontId="4" fillId="2" borderId="7" xfId="1" applyFont="1" applyFill="1" applyBorder="1" applyAlignment="1">
      <alignment vertical="center"/>
    </xf>
    <xf numFmtId="3" fontId="4" fillId="2" borderId="7" xfId="1" applyNumberFormat="1" applyFont="1" applyFill="1" applyBorder="1" applyAlignment="1">
      <alignment horizontal="center" vertical="center" wrapText="1"/>
    </xf>
    <xf numFmtId="0" fontId="4" fillId="2" borderId="7" xfId="1" applyFont="1" applyFill="1" applyBorder="1" applyAlignment="1">
      <alignment horizontal="center" vertical="center"/>
    </xf>
    <xf numFmtId="0" fontId="0" fillId="2" borderId="7" xfId="0" applyFont="1" applyFill="1" applyBorder="1" applyAlignment="1">
      <alignment horizontal="center" vertical="center"/>
    </xf>
    <xf numFmtId="0" fontId="1" fillId="0" borderId="9" xfId="0" applyFont="1" applyBorder="1"/>
    <xf numFmtId="0" fontId="8" fillId="2" borderId="7" xfId="1" applyFont="1" applyFill="1" applyBorder="1" applyAlignment="1">
      <alignment horizontal="center" vertical="center"/>
    </xf>
    <xf numFmtId="0" fontId="6" fillId="2" borderId="7" xfId="1" applyFont="1" applyFill="1" applyBorder="1" applyAlignment="1">
      <alignment horizontal="center" vertical="center" wrapText="1"/>
    </xf>
    <xf numFmtId="0" fontId="0" fillId="0" borderId="0" xfId="0" applyBorder="1"/>
    <xf numFmtId="0" fontId="4" fillId="2" borderId="7" xfId="1" applyFont="1" applyFill="1" applyBorder="1" applyAlignment="1">
      <alignment horizontal="center" vertical="center" wrapText="1"/>
    </xf>
    <xf numFmtId="2" fontId="5" fillId="0" borderId="7" xfId="1" applyNumberFormat="1" applyFont="1" applyFill="1" applyBorder="1" applyAlignment="1">
      <alignment horizontal="center" vertical="center" wrapText="1"/>
    </xf>
    <xf numFmtId="2" fontId="4" fillId="2" borderId="7" xfId="1" applyNumberFormat="1" applyFont="1" applyFill="1" applyBorder="1" applyAlignment="1">
      <alignment horizontal="center" vertical="center" wrapText="1"/>
    </xf>
    <xf numFmtId="2" fontId="5" fillId="0" borderId="7" xfId="2" applyNumberFormat="1" applyFont="1" applyFill="1" applyBorder="1" applyAlignment="1">
      <alignment horizontal="center" vertical="center"/>
    </xf>
    <xf numFmtId="2" fontId="4" fillId="2" borderId="7" xfId="2" applyNumberFormat="1" applyFont="1" applyFill="1" applyBorder="1" applyAlignment="1">
      <alignment horizontal="center" vertical="center"/>
    </xf>
    <xf numFmtId="0" fontId="0"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9" fillId="0" borderId="8"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cellXfs>
  <cellStyles count="6">
    <cellStyle name="Normal" xfId="0" builtinId="0"/>
    <cellStyle name="Normal 2" xfId="3" xr:uid="{00000000-0005-0000-0000-000001000000}"/>
    <cellStyle name="Normal 2 3" xfId="1" xr:uid="{00000000-0005-0000-0000-000002000000}"/>
    <cellStyle name="Normal 4" xfId="5" xr:uid="{C35506ED-D47C-436F-BC7E-14249E944C16}"/>
    <cellStyle name="Percent 2" xfId="4" xr:uid="{00000000-0005-0000-0000-000003000000}"/>
    <cellStyle name="Percent 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72F8B-CE4E-47F5-9B97-BFDD6E89BA1B}">
  <dimension ref="A1:G34"/>
  <sheetViews>
    <sheetView tabSelected="1" zoomScale="88" zoomScaleNormal="88" workbookViewId="0">
      <selection activeCell="C5" sqref="C5"/>
    </sheetView>
  </sheetViews>
  <sheetFormatPr defaultRowHeight="15" x14ac:dyDescent="0.25"/>
  <cols>
    <col min="1" max="1" width="21.28515625" customWidth="1"/>
    <col min="2" max="2" width="19.140625" customWidth="1"/>
    <col min="3" max="3" width="24.42578125" customWidth="1"/>
    <col min="4" max="4" width="15.7109375" customWidth="1"/>
    <col min="5" max="5" width="24.28515625" customWidth="1"/>
    <col min="7" max="7" width="23.42578125" customWidth="1"/>
  </cols>
  <sheetData>
    <row r="1" spans="1:5" ht="21" customHeight="1" x14ac:dyDescent="0.25">
      <c r="A1" s="23" t="s">
        <v>16</v>
      </c>
      <c r="B1" s="23"/>
      <c r="C1" s="23"/>
      <c r="D1" s="23"/>
      <c r="E1" s="23"/>
    </row>
    <row r="2" spans="1:5" ht="31.5" customHeight="1" x14ac:dyDescent="0.25">
      <c r="A2" s="24" t="s">
        <v>9</v>
      </c>
      <c r="B2" s="27" t="s">
        <v>17</v>
      </c>
      <c r="C2" s="27"/>
      <c r="D2" s="27" t="s">
        <v>18</v>
      </c>
      <c r="E2" s="27"/>
    </row>
    <row r="3" spans="1:5" x14ac:dyDescent="0.25">
      <c r="A3" s="25"/>
      <c r="B3" s="10" t="s">
        <v>10</v>
      </c>
      <c r="C3" s="10" t="s">
        <v>11</v>
      </c>
      <c r="D3" s="10" t="s">
        <v>12</v>
      </c>
      <c r="E3" s="10" t="s">
        <v>13</v>
      </c>
    </row>
    <row r="4" spans="1:5" x14ac:dyDescent="0.25">
      <c r="A4" s="25"/>
      <c r="B4" s="9" t="s">
        <v>7</v>
      </c>
      <c r="C4" s="15" t="s">
        <v>0</v>
      </c>
      <c r="D4" s="9" t="s">
        <v>7</v>
      </c>
      <c r="E4" s="15" t="s">
        <v>1</v>
      </c>
    </row>
    <row r="5" spans="1:5" ht="27.75" customHeight="1" x14ac:dyDescent="0.25">
      <c r="A5" s="26"/>
      <c r="B5" s="12"/>
      <c r="C5" s="13" t="s">
        <v>15</v>
      </c>
      <c r="D5" s="12"/>
      <c r="E5" s="13" t="s">
        <v>14</v>
      </c>
    </row>
    <row r="6" spans="1:5" x14ac:dyDescent="0.25">
      <c r="A6" s="5" t="s">
        <v>2</v>
      </c>
      <c r="B6" s="6">
        <v>21181</v>
      </c>
      <c r="C6" s="18">
        <f>B6/$B$11*100</f>
        <v>14.920610321362657</v>
      </c>
      <c r="D6" s="6">
        <v>6260</v>
      </c>
      <c r="E6" s="16">
        <f>D6/B6*100</f>
        <v>29.554789669987251</v>
      </c>
    </row>
    <row r="7" spans="1:5" x14ac:dyDescent="0.25">
      <c r="A7" s="5" t="s">
        <v>4</v>
      </c>
      <c r="B7" s="6">
        <v>62666</v>
      </c>
      <c r="C7" s="18">
        <f t="shared" ref="C7:C10" si="0">B7/$B$11*100</f>
        <v>44.144042604150528</v>
      </c>
      <c r="D7" s="6">
        <v>18085</v>
      </c>
      <c r="E7" s="16">
        <f t="shared" ref="E7:E10" si="1">D7/B7*100</f>
        <v>28.859349567548591</v>
      </c>
    </row>
    <row r="8" spans="1:5" x14ac:dyDescent="0.25">
      <c r="A8" s="5" t="s">
        <v>6</v>
      </c>
      <c r="B8" s="6">
        <v>20736</v>
      </c>
      <c r="C8" s="18">
        <f t="shared" si="0"/>
        <v>14.607137322306599</v>
      </c>
      <c r="D8" s="6">
        <v>6091</v>
      </c>
      <c r="E8" s="16">
        <f t="shared" si="1"/>
        <v>29.374035493827162</v>
      </c>
    </row>
    <row r="9" spans="1:5" x14ac:dyDescent="0.25">
      <c r="A9" s="5" t="s">
        <v>5</v>
      </c>
      <c r="B9" s="6">
        <v>17526</v>
      </c>
      <c r="C9" s="18">
        <f t="shared" si="0"/>
        <v>12.34590512686851</v>
      </c>
      <c r="D9" s="6">
        <v>5750</v>
      </c>
      <c r="E9" s="16">
        <f t="shared" si="1"/>
        <v>32.808398950131235</v>
      </c>
    </row>
    <row r="10" spans="1:5" x14ac:dyDescent="0.25">
      <c r="A10" s="5" t="s">
        <v>3</v>
      </c>
      <c r="B10" s="6">
        <v>19849</v>
      </c>
      <c r="C10" s="18">
        <f t="shared" si="0"/>
        <v>13.982304625311711</v>
      </c>
      <c r="D10" s="6">
        <v>6223</v>
      </c>
      <c r="E10" s="16">
        <f t="shared" si="1"/>
        <v>31.35170537558567</v>
      </c>
    </row>
    <row r="11" spans="1:5" x14ac:dyDescent="0.25">
      <c r="A11" s="7" t="s">
        <v>8</v>
      </c>
      <c r="B11" s="8">
        <f>SUM(B6:B10)</f>
        <v>141958</v>
      </c>
      <c r="C11" s="19">
        <f>B11/B11*100</f>
        <v>100</v>
      </c>
      <c r="D11" s="8">
        <f>SUM(D6:D10)</f>
        <v>42409</v>
      </c>
      <c r="E11" s="17">
        <f>D11/B11*100</f>
        <v>29.874329026895278</v>
      </c>
    </row>
    <row r="12" spans="1:5" x14ac:dyDescent="0.25">
      <c r="A12" s="3"/>
      <c r="B12" s="3"/>
      <c r="C12" s="3"/>
      <c r="D12" s="3"/>
      <c r="E12" s="3"/>
    </row>
    <row r="13" spans="1:5" ht="73.900000000000006" customHeight="1" x14ac:dyDescent="0.25">
      <c r="A13" s="4">
        <v>1</v>
      </c>
      <c r="B13" s="20" t="s">
        <v>20</v>
      </c>
      <c r="C13" s="21"/>
      <c r="D13" s="21"/>
      <c r="E13" s="22"/>
    </row>
    <row r="14" spans="1:5" ht="94.5" customHeight="1" x14ac:dyDescent="0.25">
      <c r="A14" s="4">
        <v>2</v>
      </c>
      <c r="B14" s="20" t="s">
        <v>19</v>
      </c>
      <c r="C14" s="21"/>
      <c r="D14" s="21"/>
      <c r="E14" s="22"/>
    </row>
    <row r="15" spans="1:5" ht="15.75" customHeight="1" x14ac:dyDescent="0.25">
      <c r="A15" s="3"/>
      <c r="B15" s="3"/>
      <c r="C15" s="3"/>
      <c r="D15" s="3"/>
      <c r="E15" s="11"/>
    </row>
    <row r="25" spans="1:7" x14ac:dyDescent="0.25">
      <c r="A25" s="14"/>
      <c r="B25" s="14"/>
      <c r="C25" s="14"/>
      <c r="D25" s="14"/>
      <c r="E25" s="14"/>
      <c r="F25" s="14"/>
      <c r="G25" s="14"/>
    </row>
    <row r="26" spans="1:7" x14ac:dyDescent="0.25">
      <c r="A26" s="14"/>
      <c r="B26" s="14"/>
      <c r="C26" s="14"/>
      <c r="D26" s="14"/>
      <c r="E26" s="14"/>
      <c r="F26" s="14"/>
      <c r="G26" s="14"/>
    </row>
    <row r="27" spans="1:7" x14ac:dyDescent="0.25">
      <c r="A27" s="14"/>
      <c r="B27" s="14"/>
      <c r="C27" s="14"/>
      <c r="D27" s="14"/>
      <c r="E27" s="14"/>
      <c r="F27" s="1"/>
      <c r="G27" s="1"/>
    </row>
    <row r="28" spans="1:7" x14ac:dyDescent="0.25">
      <c r="A28" s="14"/>
      <c r="B28" s="14"/>
      <c r="C28" s="14"/>
      <c r="D28" s="14"/>
      <c r="E28" s="14"/>
      <c r="F28" s="1"/>
      <c r="G28" s="1"/>
    </row>
    <row r="29" spans="1:7" x14ac:dyDescent="0.25">
      <c r="A29" s="14"/>
      <c r="B29" s="14"/>
      <c r="C29" s="14"/>
      <c r="D29" s="14"/>
      <c r="E29" s="14"/>
      <c r="F29" s="1"/>
      <c r="G29" s="1"/>
    </row>
    <row r="30" spans="1:7" x14ac:dyDescent="0.25">
      <c r="A30" s="14"/>
      <c r="B30" s="14"/>
      <c r="C30" s="14"/>
      <c r="D30" s="14"/>
      <c r="E30" s="14"/>
      <c r="F30" s="2"/>
      <c r="G30" s="2"/>
    </row>
    <row r="31" spans="1:7" x14ac:dyDescent="0.25">
      <c r="A31" s="14"/>
      <c r="B31" s="14"/>
      <c r="C31" s="14"/>
      <c r="D31" s="14"/>
      <c r="E31" s="14"/>
      <c r="F31" s="14"/>
      <c r="G31" s="14"/>
    </row>
    <row r="32" spans="1:7" x14ac:dyDescent="0.25">
      <c r="A32" s="14"/>
      <c r="B32" s="14"/>
      <c r="C32" s="14"/>
      <c r="D32" s="14"/>
      <c r="E32" s="14"/>
      <c r="F32" s="14"/>
      <c r="G32" s="14"/>
    </row>
    <row r="33" spans="1:7" x14ac:dyDescent="0.25">
      <c r="A33" s="14"/>
      <c r="B33" s="14"/>
      <c r="C33" s="14"/>
      <c r="D33" s="14"/>
      <c r="E33" s="14"/>
      <c r="F33" s="14"/>
      <c r="G33" s="14"/>
    </row>
    <row r="34" spans="1:7" x14ac:dyDescent="0.25">
      <c r="A34" s="14"/>
      <c r="B34" s="14"/>
      <c r="C34" s="14"/>
      <c r="D34" s="14"/>
      <c r="E34" s="14"/>
      <c r="F34" s="14"/>
      <c r="G34" s="14"/>
    </row>
  </sheetData>
  <mergeCells count="6">
    <mergeCell ref="B14:E14"/>
    <mergeCell ref="A1:E1"/>
    <mergeCell ref="A2:A5"/>
    <mergeCell ref="B2:C2"/>
    <mergeCell ref="D2:E2"/>
    <mergeCell ref="B13:E13"/>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K_2020</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Silionova</dc:creator>
  <cp:lastModifiedBy>Aija Čerikova</cp:lastModifiedBy>
  <cp:lastPrinted>2017-09-08T09:04:40Z</cp:lastPrinted>
  <dcterms:created xsi:type="dcterms:W3CDTF">2017-06-20T07:50:04Z</dcterms:created>
  <dcterms:modified xsi:type="dcterms:W3CDTF">2021-03-31T08:11:27Z</dcterms:modified>
</cp:coreProperties>
</file>