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637AF7A4-6831-41AB-8EDD-D8530ED3B8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PVA_2026!$A$7:$I$577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F7" i="2"/>
  <c r="H590" i="2"/>
  <c r="I590" i="2" s="1"/>
  <c r="H589" i="2"/>
  <c r="I589" i="2" s="1"/>
  <c r="H588" i="2"/>
  <c r="I588" i="2" s="1"/>
  <c r="I587" i="2"/>
  <c r="H587" i="2"/>
  <c r="H585" i="2"/>
  <c r="I585" i="2" s="1"/>
  <c r="H584" i="2"/>
  <c r="I584" i="2" s="1"/>
  <c r="H583" i="2"/>
  <c r="I583" i="2" s="1"/>
  <c r="I582" i="2"/>
  <c r="H582" i="2"/>
  <c r="H580" i="2"/>
  <c r="I580" i="2" s="1"/>
  <c r="H579" i="2"/>
  <c r="I579" i="2" s="1"/>
  <c r="H578" i="2"/>
  <c r="I578" i="2" s="1"/>
  <c r="I577" i="2"/>
  <c r="H577" i="2"/>
  <c r="I575" i="2"/>
  <c r="H575" i="2"/>
  <c r="H574" i="2"/>
  <c r="I574" i="2" s="1"/>
  <c r="H572" i="2"/>
  <c r="I572" i="2" s="1"/>
  <c r="I571" i="2"/>
  <c r="H571" i="2"/>
  <c r="H570" i="2"/>
  <c r="I570" i="2" s="1"/>
  <c r="H569" i="2"/>
  <c r="I569" i="2" s="1"/>
  <c r="H568" i="2"/>
  <c r="I568" i="2" s="1"/>
  <c r="I567" i="2"/>
  <c r="H567" i="2"/>
  <c r="H566" i="2"/>
  <c r="I566" i="2" s="1"/>
  <c r="H565" i="2"/>
  <c r="I565" i="2" s="1"/>
  <c r="H564" i="2"/>
  <c r="I564" i="2" s="1"/>
  <c r="I563" i="2"/>
  <c r="H563" i="2"/>
  <c r="H561" i="2"/>
  <c r="I561" i="2" s="1"/>
  <c r="H560" i="2"/>
  <c r="I560" i="2" s="1"/>
  <c r="H559" i="2"/>
  <c r="I559" i="2" s="1"/>
  <c r="I557" i="2"/>
  <c r="H557" i="2"/>
  <c r="I556" i="2"/>
  <c r="H556" i="2"/>
  <c r="H555" i="2"/>
  <c r="I555" i="2" s="1"/>
  <c r="H554" i="2"/>
  <c r="I554" i="2" s="1"/>
  <c r="I553" i="2"/>
  <c r="H553" i="2"/>
  <c r="I552" i="2"/>
  <c r="H552" i="2"/>
  <c r="H551" i="2"/>
  <c r="I551" i="2" s="1"/>
  <c r="H550" i="2"/>
  <c r="I550" i="2" s="1"/>
  <c r="I549" i="2"/>
  <c r="H549" i="2"/>
  <c r="H548" i="2"/>
  <c r="I548" i="2" s="1"/>
  <c r="H547" i="2"/>
  <c r="I547" i="2" s="1"/>
  <c r="H546" i="2"/>
  <c r="I546" i="2" s="1"/>
  <c r="I545" i="2"/>
  <c r="H545" i="2"/>
  <c r="H543" i="2"/>
  <c r="I543" i="2" s="1"/>
  <c r="H542" i="2"/>
  <c r="I542" i="2" s="1"/>
  <c r="H541" i="2"/>
  <c r="I541" i="2" s="1"/>
  <c r="I540" i="2"/>
  <c r="H540" i="2"/>
  <c r="I539" i="2"/>
  <c r="H539" i="2"/>
  <c r="H538" i="2"/>
  <c r="I538" i="2" s="1"/>
  <c r="H537" i="2"/>
  <c r="I537" i="2" s="1"/>
  <c r="I536" i="2"/>
  <c r="H536" i="2"/>
  <c r="I535" i="2"/>
  <c r="H535" i="2"/>
  <c r="H534" i="2"/>
  <c r="I534" i="2" s="1"/>
  <c r="H533" i="2"/>
  <c r="I533" i="2" s="1"/>
  <c r="I532" i="2"/>
  <c r="H532" i="2"/>
  <c r="H531" i="2"/>
  <c r="I531" i="2" s="1"/>
  <c r="H530" i="2"/>
  <c r="I530" i="2" s="1"/>
  <c r="H529" i="2"/>
  <c r="I529" i="2" s="1"/>
  <c r="I528" i="2"/>
  <c r="H528" i="2"/>
  <c r="H527" i="2"/>
  <c r="I527" i="2" s="1"/>
  <c r="H525" i="2"/>
  <c r="I525" i="2" s="1"/>
  <c r="H523" i="2"/>
  <c r="I523" i="2" s="1"/>
  <c r="I522" i="2"/>
  <c r="H522" i="2"/>
  <c r="I521" i="2"/>
  <c r="H521" i="2"/>
  <c r="H520" i="2"/>
  <c r="I520" i="2" s="1"/>
  <c r="H519" i="2"/>
  <c r="I519" i="2" s="1"/>
  <c r="I518" i="2"/>
  <c r="H518" i="2"/>
  <c r="I517" i="2"/>
  <c r="H517" i="2"/>
  <c r="H516" i="2"/>
  <c r="I516" i="2" s="1"/>
  <c r="H515" i="2"/>
  <c r="I515" i="2" s="1"/>
  <c r="I514" i="2"/>
  <c r="H514" i="2"/>
  <c r="H513" i="2"/>
  <c r="I513" i="2" s="1"/>
  <c r="H512" i="2"/>
  <c r="I512" i="2" s="1"/>
  <c r="H511" i="2"/>
  <c r="I511" i="2" s="1"/>
  <c r="I510" i="2"/>
  <c r="H510" i="2"/>
  <c r="H508" i="2"/>
  <c r="I508" i="2" s="1"/>
  <c r="H507" i="2"/>
  <c r="I507" i="2" s="1"/>
  <c r="H506" i="2"/>
  <c r="I506" i="2" s="1"/>
  <c r="I505" i="2"/>
  <c r="H505" i="2"/>
  <c r="I504" i="2"/>
  <c r="H504" i="2"/>
  <c r="H503" i="2"/>
  <c r="I503" i="2" s="1"/>
  <c r="H502" i="2"/>
  <c r="I502" i="2" s="1"/>
  <c r="I501" i="2"/>
  <c r="H501" i="2"/>
  <c r="I500" i="2"/>
  <c r="H500" i="2"/>
  <c r="H499" i="2"/>
  <c r="I499" i="2" s="1"/>
  <c r="H498" i="2"/>
  <c r="I498" i="2" s="1"/>
  <c r="I497" i="2"/>
  <c r="H497" i="2"/>
  <c r="H496" i="2"/>
  <c r="I496" i="2" s="1"/>
  <c r="H495" i="2"/>
  <c r="I495" i="2" s="1"/>
  <c r="H494" i="2"/>
  <c r="I494" i="2" s="1"/>
  <c r="I493" i="2"/>
  <c r="H493" i="2"/>
  <c r="H492" i="2"/>
  <c r="I492" i="2" s="1"/>
  <c r="H491" i="2"/>
  <c r="I491" i="2" s="1"/>
  <c r="H490" i="2"/>
  <c r="I490" i="2" s="1"/>
  <c r="I489" i="2"/>
  <c r="H489" i="2"/>
  <c r="I487" i="2"/>
  <c r="H487" i="2"/>
  <c r="H486" i="2"/>
  <c r="I486" i="2" s="1"/>
  <c r="H485" i="2"/>
  <c r="I485" i="2" s="1"/>
  <c r="I484" i="2"/>
  <c r="H484" i="2"/>
  <c r="I483" i="2"/>
  <c r="H483" i="2"/>
  <c r="H482" i="2"/>
  <c r="I482" i="2" s="1"/>
  <c r="H481" i="2"/>
  <c r="I481" i="2" s="1"/>
  <c r="I480" i="2"/>
  <c r="H480" i="2"/>
  <c r="H479" i="2"/>
  <c r="I479" i="2" s="1"/>
  <c r="H478" i="2"/>
  <c r="I478" i="2" s="1"/>
  <c r="H477" i="2"/>
  <c r="I477" i="2" s="1"/>
  <c r="I476" i="2"/>
  <c r="H476" i="2"/>
  <c r="H475" i="2"/>
  <c r="I475" i="2" s="1"/>
  <c r="H474" i="2"/>
  <c r="I474" i="2" s="1"/>
  <c r="H473" i="2"/>
  <c r="I473" i="2" s="1"/>
  <c r="I472" i="2"/>
  <c r="H472" i="2"/>
  <c r="I471" i="2"/>
  <c r="H471" i="2"/>
  <c r="H470" i="2"/>
  <c r="I470" i="2" s="1"/>
  <c r="H468" i="2"/>
  <c r="I468" i="2" s="1"/>
  <c r="I467" i="2"/>
  <c r="H467" i="2"/>
  <c r="I466" i="2"/>
  <c r="H466" i="2"/>
  <c r="I465" i="2"/>
  <c r="H465" i="2"/>
  <c r="H464" i="2"/>
  <c r="I464" i="2" s="1"/>
  <c r="I463" i="2"/>
  <c r="H463" i="2"/>
  <c r="I462" i="2"/>
  <c r="H462" i="2"/>
  <c r="H461" i="2"/>
  <c r="I461" i="2" s="1"/>
  <c r="H460" i="2"/>
  <c r="I460" i="2" s="1"/>
  <c r="I458" i="2"/>
  <c r="H458" i="2"/>
  <c r="H456" i="2"/>
  <c r="I456" i="2" s="1"/>
  <c r="I455" i="2"/>
  <c r="H455" i="2"/>
  <c r="H454" i="2"/>
  <c r="I454" i="2" s="1"/>
  <c r="I453" i="2"/>
  <c r="H453" i="2"/>
  <c r="H452" i="2"/>
  <c r="I452" i="2" s="1"/>
  <c r="I451" i="2"/>
  <c r="H451" i="2"/>
  <c r="H450" i="2"/>
  <c r="I450" i="2" s="1"/>
  <c r="I449" i="2"/>
  <c r="H449" i="2"/>
  <c r="H448" i="2"/>
  <c r="I448" i="2" s="1"/>
  <c r="H447" i="2"/>
  <c r="I447" i="2" s="1"/>
  <c r="H446" i="2"/>
  <c r="I446" i="2" s="1"/>
  <c r="I445" i="2"/>
  <c r="H445" i="2"/>
  <c r="H443" i="2"/>
  <c r="I443" i="2" s="1"/>
  <c r="H442" i="2"/>
  <c r="I442" i="2" s="1"/>
  <c r="H440" i="2"/>
  <c r="I440" i="2" s="1"/>
  <c r="I439" i="2"/>
  <c r="H439" i="2"/>
  <c r="H438" i="2"/>
  <c r="I438" i="2" s="1"/>
  <c r="H437" i="2"/>
  <c r="I437" i="2" s="1"/>
  <c r="H436" i="2"/>
  <c r="I436" i="2" s="1"/>
  <c r="I435" i="2"/>
  <c r="H435" i="2"/>
  <c r="H434" i="2"/>
  <c r="I434" i="2" s="1"/>
  <c r="H433" i="2"/>
  <c r="I433" i="2" s="1"/>
  <c r="H432" i="2"/>
  <c r="I432" i="2" s="1"/>
  <c r="I431" i="2"/>
  <c r="H431" i="2"/>
  <c r="I430" i="2"/>
  <c r="H430" i="2"/>
  <c r="I429" i="2"/>
  <c r="H429" i="2"/>
  <c r="H428" i="2"/>
  <c r="I428" i="2" s="1"/>
  <c r="I426" i="2"/>
  <c r="H426" i="2"/>
  <c r="I425" i="2"/>
  <c r="H425" i="2"/>
  <c r="H424" i="2"/>
  <c r="I424" i="2" s="1"/>
  <c r="H423" i="2"/>
  <c r="I423" i="2" s="1"/>
  <c r="I422" i="2"/>
  <c r="H422" i="2"/>
  <c r="H421" i="2"/>
  <c r="I421" i="2" s="1"/>
  <c r="H420" i="2"/>
  <c r="I420" i="2" s="1"/>
  <c r="H419" i="2"/>
  <c r="I419" i="2" s="1"/>
  <c r="I418" i="2"/>
  <c r="H418" i="2"/>
  <c r="H417" i="2"/>
  <c r="I417" i="2" s="1"/>
  <c r="I416" i="2"/>
  <c r="H416" i="2"/>
  <c r="H415" i="2"/>
  <c r="I415" i="2" s="1"/>
  <c r="I414" i="2"/>
  <c r="H414" i="2"/>
  <c r="H413" i="2"/>
  <c r="I413" i="2" s="1"/>
  <c r="H412" i="2"/>
  <c r="I412" i="2" s="1"/>
  <c r="H411" i="2"/>
  <c r="I411" i="2" s="1"/>
  <c r="I410" i="2"/>
  <c r="H410" i="2"/>
  <c r="H409" i="2"/>
  <c r="I409" i="2" s="1"/>
  <c r="H408" i="2"/>
  <c r="I408" i="2" s="1"/>
  <c r="H407" i="2"/>
  <c r="I407" i="2" s="1"/>
  <c r="I406" i="2"/>
  <c r="H406" i="2"/>
  <c r="I405" i="2"/>
  <c r="H405" i="2"/>
  <c r="H404" i="2"/>
  <c r="I404" i="2" s="1"/>
  <c r="H403" i="2"/>
  <c r="I403" i="2" s="1"/>
  <c r="I402" i="2"/>
  <c r="H402" i="2"/>
  <c r="I401" i="2"/>
  <c r="H401" i="2"/>
  <c r="H400" i="2"/>
  <c r="I400" i="2" s="1"/>
  <c r="H399" i="2"/>
  <c r="I399" i="2" s="1"/>
  <c r="I398" i="2"/>
  <c r="H398" i="2"/>
  <c r="H397" i="2"/>
  <c r="I397" i="2" s="1"/>
  <c r="H396" i="2"/>
  <c r="I396" i="2" s="1"/>
  <c r="H395" i="2"/>
  <c r="I395" i="2" s="1"/>
  <c r="I394" i="2"/>
  <c r="H394" i="2"/>
  <c r="I393" i="2"/>
  <c r="H393" i="2"/>
  <c r="I392" i="2"/>
  <c r="H392" i="2"/>
  <c r="H391" i="2"/>
  <c r="I391" i="2" s="1"/>
  <c r="I390" i="2"/>
  <c r="H390" i="2"/>
  <c r="H389" i="2"/>
  <c r="I389" i="2" s="1"/>
  <c r="H388" i="2"/>
  <c r="I388" i="2" s="1"/>
  <c r="H387" i="2"/>
  <c r="I387" i="2" s="1"/>
  <c r="I385" i="2"/>
  <c r="H385" i="2"/>
  <c r="H383" i="2"/>
  <c r="I383" i="2" s="1"/>
  <c r="I382" i="2"/>
  <c r="H382" i="2"/>
  <c r="H380" i="2"/>
  <c r="I380" i="2" s="1"/>
  <c r="I379" i="2"/>
  <c r="H379" i="2"/>
  <c r="H378" i="2"/>
  <c r="I378" i="2" s="1"/>
  <c r="H377" i="2"/>
  <c r="I377" i="2" s="1"/>
  <c r="H376" i="2"/>
  <c r="I376" i="2" s="1"/>
  <c r="I375" i="2"/>
  <c r="H375" i="2"/>
  <c r="H374" i="2"/>
  <c r="I374" i="2" s="1"/>
  <c r="H373" i="2"/>
  <c r="I373" i="2" s="1"/>
  <c r="H372" i="2"/>
  <c r="I372" i="2" s="1"/>
  <c r="I371" i="2"/>
  <c r="H371" i="2"/>
  <c r="I370" i="2"/>
  <c r="H370" i="2"/>
  <c r="H369" i="2"/>
  <c r="I369" i="2" s="1"/>
  <c r="H368" i="2"/>
  <c r="I368" i="2" s="1"/>
  <c r="I367" i="2"/>
  <c r="H367" i="2"/>
  <c r="I366" i="2"/>
  <c r="H366" i="2"/>
  <c r="H365" i="2"/>
  <c r="I365" i="2" s="1"/>
  <c r="H364" i="2"/>
  <c r="I364" i="2" s="1"/>
  <c r="I363" i="2"/>
  <c r="H363" i="2"/>
  <c r="H362" i="2"/>
  <c r="I362" i="2" s="1"/>
  <c r="H361" i="2"/>
  <c r="I361" i="2" s="1"/>
  <c r="H360" i="2"/>
  <c r="I360" i="2" s="1"/>
  <c r="I359" i="2"/>
  <c r="H359" i="2"/>
  <c r="I358" i="2"/>
  <c r="H358" i="2"/>
  <c r="I357" i="2"/>
  <c r="H357" i="2"/>
  <c r="H356" i="2"/>
  <c r="I356" i="2" s="1"/>
  <c r="I355" i="2"/>
  <c r="H355" i="2"/>
  <c r="H354" i="2"/>
  <c r="I354" i="2" s="1"/>
  <c r="H353" i="2"/>
  <c r="I353" i="2" s="1"/>
  <c r="H352" i="2"/>
  <c r="I352" i="2" s="1"/>
  <c r="I351" i="2"/>
  <c r="H351" i="2"/>
  <c r="H350" i="2"/>
  <c r="I350" i="2" s="1"/>
  <c r="I349" i="2"/>
  <c r="H349" i="2"/>
  <c r="H348" i="2"/>
  <c r="I348" i="2" s="1"/>
  <c r="I347" i="2"/>
  <c r="H347" i="2"/>
  <c r="H346" i="2"/>
  <c r="I346" i="2" s="1"/>
  <c r="H345" i="2"/>
  <c r="I345" i="2" s="1"/>
  <c r="H344" i="2"/>
  <c r="I344" i="2" s="1"/>
  <c r="I343" i="2"/>
  <c r="H343" i="2"/>
  <c r="H342" i="2"/>
  <c r="I342" i="2" s="1"/>
  <c r="H341" i="2"/>
  <c r="I341" i="2" s="1"/>
  <c r="H340" i="2"/>
  <c r="I340" i="2" s="1"/>
  <c r="I339" i="2"/>
  <c r="H339" i="2"/>
  <c r="I338" i="2"/>
  <c r="H338" i="2"/>
  <c r="H337" i="2"/>
  <c r="I337" i="2" s="1"/>
  <c r="H336" i="2"/>
  <c r="I336" i="2" s="1"/>
  <c r="I335" i="2"/>
  <c r="H335" i="2"/>
  <c r="I334" i="2"/>
  <c r="H334" i="2"/>
  <c r="H333" i="2"/>
  <c r="I333" i="2" s="1"/>
  <c r="H332" i="2"/>
  <c r="I332" i="2" s="1"/>
  <c r="I331" i="2"/>
  <c r="H331" i="2"/>
  <c r="H330" i="2"/>
  <c r="I330" i="2" s="1"/>
  <c r="I329" i="2"/>
  <c r="H329" i="2"/>
  <c r="H328" i="2"/>
  <c r="I328" i="2" s="1"/>
  <c r="I327" i="2"/>
  <c r="H327" i="2"/>
  <c r="I326" i="2"/>
  <c r="H326" i="2"/>
  <c r="I325" i="2"/>
  <c r="H325" i="2"/>
  <c r="H324" i="2"/>
  <c r="I324" i="2" s="1"/>
  <c r="I323" i="2"/>
  <c r="H323" i="2"/>
  <c r="H322" i="2"/>
  <c r="I322" i="2" s="1"/>
  <c r="H321" i="2"/>
  <c r="I321" i="2" s="1"/>
  <c r="H319" i="2"/>
  <c r="I319" i="2" s="1"/>
  <c r="I318" i="2"/>
  <c r="H318" i="2"/>
  <c r="H317" i="2"/>
  <c r="I317" i="2" s="1"/>
  <c r="I316" i="2"/>
  <c r="H316" i="2"/>
  <c r="H315" i="2"/>
  <c r="I315" i="2" s="1"/>
  <c r="I314" i="2"/>
  <c r="H314" i="2"/>
  <c r="H313" i="2"/>
  <c r="I313" i="2" s="1"/>
  <c r="H312" i="2"/>
  <c r="I312" i="2" s="1"/>
  <c r="H311" i="2"/>
  <c r="I311" i="2" s="1"/>
  <c r="I308" i="2"/>
  <c r="H308" i="2"/>
  <c r="H307" i="2"/>
  <c r="I307" i="2" s="1"/>
  <c r="H306" i="2"/>
  <c r="I306" i="2" s="1"/>
  <c r="H305" i="2"/>
  <c r="I305" i="2" s="1"/>
  <c r="I304" i="2"/>
  <c r="H304" i="2"/>
  <c r="I303" i="2"/>
  <c r="H303" i="2"/>
  <c r="H302" i="2"/>
  <c r="I302" i="2" s="1"/>
  <c r="H301" i="2"/>
  <c r="I301" i="2" s="1"/>
  <c r="I300" i="2"/>
  <c r="H300" i="2"/>
  <c r="I299" i="2"/>
  <c r="H299" i="2"/>
  <c r="H297" i="2"/>
  <c r="I297" i="2" s="1"/>
  <c r="H296" i="2"/>
  <c r="I296" i="2" s="1"/>
  <c r="I295" i="2"/>
  <c r="H295" i="2"/>
  <c r="H294" i="2"/>
  <c r="I294" i="2" s="1"/>
  <c r="I293" i="2"/>
  <c r="H293" i="2"/>
  <c r="H292" i="2"/>
  <c r="I292" i="2" s="1"/>
  <c r="I291" i="2"/>
  <c r="H291" i="2"/>
  <c r="I290" i="2"/>
  <c r="H290" i="2"/>
  <c r="I289" i="2"/>
  <c r="H289" i="2"/>
  <c r="H288" i="2"/>
  <c r="I288" i="2" s="1"/>
  <c r="I287" i="2"/>
  <c r="H287" i="2"/>
  <c r="H286" i="2"/>
  <c r="I286" i="2" s="1"/>
  <c r="H285" i="2"/>
  <c r="I285" i="2" s="1"/>
  <c r="H284" i="2"/>
  <c r="I284" i="2" s="1"/>
  <c r="I283" i="2"/>
  <c r="H283" i="2"/>
  <c r="H282" i="2"/>
  <c r="I282" i="2" s="1"/>
  <c r="I281" i="2"/>
  <c r="H281" i="2"/>
  <c r="H280" i="2"/>
  <c r="I280" i="2" s="1"/>
  <c r="I279" i="2"/>
  <c r="H279" i="2"/>
  <c r="H278" i="2"/>
  <c r="I278" i="2" s="1"/>
  <c r="H277" i="2"/>
  <c r="I277" i="2" s="1"/>
  <c r="H276" i="2"/>
  <c r="I276" i="2" s="1"/>
  <c r="I275" i="2"/>
  <c r="H275" i="2"/>
  <c r="H274" i="2"/>
  <c r="I274" i="2" s="1"/>
  <c r="H273" i="2"/>
  <c r="I273" i="2" s="1"/>
  <c r="H272" i="2"/>
  <c r="I272" i="2" s="1"/>
  <c r="I269" i="2"/>
  <c r="H269" i="2"/>
  <c r="H268" i="2"/>
  <c r="I268" i="2" s="1"/>
  <c r="H267" i="2"/>
  <c r="I267" i="2" s="1"/>
  <c r="H266" i="2"/>
  <c r="I266" i="2" s="1"/>
  <c r="I265" i="2"/>
  <c r="H265" i="2"/>
  <c r="I263" i="2"/>
  <c r="H263" i="2"/>
  <c r="H262" i="2"/>
  <c r="I262" i="2" s="1"/>
  <c r="H261" i="2"/>
  <c r="I261" i="2" s="1"/>
  <c r="I260" i="2"/>
  <c r="H260" i="2"/>
  <c r="H259" i="2"/>
  <c r="I259" i="2" s="1"/>
  <c r="I258" i="2"/>
  <c r="H258" i="2"/>
  <c r="H257" i="2"/>
  <c r="I257" i="2" s="1"/>
  <c r="I256" i="2"/>
  <c r="H256" i="2"/>
  <c r="I255" i="2"/>
  <c r="H255" i="2"/>
  <c r="I254" i="2"/>
  <c r="H254" i="2"/>
  <c r="H253" i="2"/>
  <c r="I253" i="2" s="1"/>
  <c r="I252" i="2"/>
  <c r="H252" i="2"/>
  <c r="H251" i="2"/>
  <c r="I251" i="2" s="1"/>
  <c r="H250" i="2"/>
  <c r="I250" i="2" s="1"/>
  <c r="H249" i="2"/>
  <c r="I249" i="2" s="1"/>
  <c r="I248" i="2"/>
  <c r="H248" i="2"/>
  <c r="H247" i="2"/>
  <c r="I247" i="2" s="1"/>
  <c r="I246" i="2"/>
  <c r="H246" i="2"/>
  <c r="H245" i="2"/>
  <c r="I245" i="2" s="1"/>
  <c r="I244" i="2"/>
  <c r="H244" i="2"/>
  <c r="H243" i="2"/>
  <c r="I243" i="2" s="1"/>
  <c r="H242" i="2"/>
  <c r="I242" i="2" s="1"/>
  <c r="H241" i="2"/>
  <c r="I241" i="2" s="1"/>
  <c r="I240" i="2"/>
  <c r="H240" i="2"/>
  <c r="H239" i="2"/>
  <c r="I239" i="2" s="1"/>
  <c r="H238" i="2"/>
  <c r="I238" i="2" s="1"/>
  <c r="H237" i="2"/>
  <c r="I237" i="2" s="1"/>
  <c r="I236" i="2"/>
  <c r="H236" i="2"/>
  <c r="I235" i="2"/>
  <c r="H235" i="2"/>
  <c r="H234" i="2"/>
  <c r="I234" i="2" s="1"/>
  <c r="H233" i="2"/>
  <c r="I233" i="2" s="1"/>
  <c r="I232" i="2"/>
  <c r="H232" i="2"/>
  <c r="I231" i="2"/>
  <c r="H231" i="2"/>
  <c r="H230" i="2"/>
  <c r="I230" i="2" s="1"/>
  <c r="H229" i="2"/>
  <c r="I229" i="2" s="1"/>
  <c r="I228" i="2"/>
  <c r="H228" i="2"/>
  <c r="H227" i="2"/>
  <c r="I227" i="2" s="1"/>
  <c r="H226" i="2"/>
  <c r="I226" i="2" s="1"/>
  <c r="H225" i="2"/>
  <c r="I225" i="2" s="1"/>
  <c r="I224" i="2"/>
  <c r="H224" i="2"/>
  <c r="I223" i="2"/>
  <c r="H223" i="2"/>
  <c r="I221" i="2"/>
  <c r="H221" i="2"/>
  <c r="H220" i="2"/>
  <c r="I220" i="2" s="1"/>
  <c r="H219" i="2"/>
  <c r="I219" i="2" s="1"/>
  <c r="I218" i="2"/>
  <c r="H218" i="2"/>
  <c r="I217" i="2"/>
  <c r="H217" i="2"/>
  <c r="H216" i="2"/>
  <c r="I216" i="2" s="1"/>
  <c r="H215" i="2"/>
  <c r="I215" i="2" s="1"/>
  <c r="I214" i="2"/>
  <c r="H214" i="2"/>
  <c r="I213" i="2"/>
  <c r="H213" i="2"/>
  <c r="H212" i="2"/>
  <c r="I212" i="2" s="1"/>
  <c r="H211" i="2"/>
  <c r="I211" i="2" s="1"/>
  <c r="I210" i="2"/>
  <c r="H210" i="2"/>
  <c r="I209" i="2"/>
  <c r="H209" i="2"/>
  <c r="H208" i="2"/>
  <c r="I208" i="2" s="1"/>
  <c r="H207" i="2"/>
  <c r="I207" i="2" s="1"/>
  <c r="I206" i="2"/>
  <c r="H206" i="2"/>
  <c r="I205" i="2"/>
  <c r="H205" i="2"/>
  <c r="H204" i="2"/>
  <c r="I204" i="2" s="1"/>
  <c r="H203" i="2"/>
  <c r="I203" i="2" s="1"/>
  <c r="I202" i="2"/>
  <c r="H202" i="2"/>
  <c r="I201" i="2"/>
  <c r="H201" i="2"/>
  <c r="H200" i="2"/>
  <c r="I200" i="2" s="1"/>
  <c r="H199" i="2"/>
  <c r="I199" i="2" s="1"/>
  <c r="I198" i="2"/>
  <c r="H198" i="2"/>
  <c r="I197" i="2"/>
  <c r="H197" i="2"/>
  <c r="H195" i="2"/>
  <c r="I195" i="2" s="1"/>
  <c r="H194" i="2"/>
  <c r="I194" i="2" s="1"/>
  <c r="I193" i="2"/>
  <c r="H193" i="2"/>
  <c r="I192" i="2"/>
  <c r="H192" i="2"/>
  <c r="H191" i="2"/>
  <c r="I191" i="2" s="1"/>
  <c r="H190" i="2"/>
  <c r="I190" i="2" s="1"/>
  <c r="I189" i="2"/>
  <c r="H189" i="2"/>
  <c r="I188" i="2"/>
  <c r="H188" i="2"/>
  <c r="H187" i="2"/>
  <c r="I187" i="2" s="1"/>
  <c r="H186" i="2"/>
  <c r="I186" i="2" s="1"/>
  <c r="I185" i="2"/>
  <c r="H185" i="2"/>
  <c r="I184" i="2"/>
  <c r="H184" i="2"/>
  <c r="H183" i="2"/>
  <c r="I183" i="2" s="1"/>
  <c r="H182" i="2"/>
  <c r="I182" i="2" s="1"/>
  <c r="I181" i="2"/>
  <c r="H181" i="2"/>
  <c r="I180" i="2"/>
  <c r="H180" i="2"/>
  <c r="H179" i="2"/>
  <c r="I179" i="2" s="1"/>
  <c r="H178" i="2"/>
  <c r="I178" i="2" s="1"/>
  <c r="I177" i="2"/>
  <c r="H177" i="2"/>
  <c r="I176" i="2"/>
  <c r="H176" i="2"/>
  <c r="H175" i="2"/>
  <c r="I175" i="2" s="1"/>
  <c r="H174" i="2"/>
  <c r="I174" i="2" s="1"/>
  <c r="I173" i="2"/>
  <c r="H173" i="2"/>
  <c r="I172" i="2"/>
  <c r="H172" i="2"/>
  <c r="H171" i="2"/>
  <c r="I171" i="2" s="1"/>
  <c r="H170" i="2"/>
  <c r="I170" i="2" s="1"/>
  <c r="I169" i="2"/>
  <c r="H169" i="2"/>
  <c r="I168" i="2"/>
  <c r="H168" i="2"/>
  <c r="H167" i="2"/>
  <c r="I167" i="2" s="1"/>
  <c r="H165" i="2"/>
  <c r="I165" i="2" s="1"/>
  <c r="I164" i="2"/>
  <c r="H164" i="2"/>
  <c r="I163" i="2"/>
  <c r="H163" i="2"/>
  <c r="H161" i="2"/>
  <c r="I161" i="2" s="1"/>
  <c r="H160" i="2"/>
  <c r="I160" i="2" s="1"/>
  <c r="I159" i="2"/>
  <c r="H159" i="2"/>
  <c r="I158" i="2"/>
  <c r="H158" i="2"/>
  <c r="H157" i="2"/>
  <c r="I157" i="2" s="1"/>
  <c r="H156" i="2"/>
  <c r="I156" i="2" s="1"/>
  <c r="I155" i="2"/>
  <c r="H155" i="2"/>
  <c r="I154" i="2"/>
  <c r="H154" i="2"/>
  <c r="H152" i="2"/>
  <c r="I152" i="2" s="1"/>
  <c r="H151" i="2"/>
  <c r="I151" i="2" s="1"/>
  <c r="I150" i="2"/>
  <c r="H150" i="2"/>
  <c r="I148" i="2"/>
  <c r="H148" i="2"/>
  <c r="H147" i="2"/>
  <c r="I147" i="2" s="1"/>
  <c r="H146" i="2"/>
  <c r="I146" i="2" s="1"/>
  <c r="I145" i="2"/>
  <c r="H145" i="2"/>
  <c r="I144" i="2"/>
  <c r="H144" i="2"/>
  <c r="H143" i="2"/>
  <c r="I143" i="2" s="1"/>
  <c r="H142" i="2"/>
  <c r="I142" i="2" s="1"/>
  <c r="I141" i="2"/>
  <c r="H141" i="2"/>
  <c r="I139" i="2"/>
  <c r="H139" i="2"/>
  <c r="H138" i="2"/>
  <c r="I138" i="2" s="1"/>
  <c r="H137" i="2"/>
  <c r="I137" i="2" s="1"/>
  <c r="I136" i="2"/>
  <c r="H136" i="2"/>
  <c r="I135" i="2"/>
  <c r="H135" i="2"/>
  <c r="H134" i="2"/>
  <c r="I134" i="2" s="1"/>
  <c r="H133" i="2"/>
  <c r="I133" i="2" s="1"/>
  <c r="I132" i="2"/>
  <c r="H132" i="2"/>
  <c r="I131" i="2"/>
  <c r="H131" i="2"/>
  <c r="H130" i="2"/>
  <c r="I130" i="2" s="1"/>
  <c r="H129" i="2"/>
  <c r="I129" i="2" s="1"/>
  <c r="I128" i="2"/>
  <c r="H128" i="2"/>
  <c r="I127" i="2"/>
  <c r="H127" i="2"/>
  <c r="H125" i="2"/>
  <c r="I125" i="2" s="1"/>
  <c r="H124" i="2"/>
  <c r="I124" i="2" s="1"/>
  <c r="I123" i="2"/>
  <c r="H123" i="2"/>
  <c r="I122" i="2"/>
  <c r="H122" i="2"/>
  <c r="H121" i="2"/>
  <c r="I121" i="2" s="1"/>
  <c r="H120" i="2"/>
  <c r="I120" i="2" s="1"/>
  <c r="I119" i="2"/>
  <c r="H119" i="2"/>
  <c r="I118" i="2"/>
  <c r="H118" i="2"/>
  <c r="H117" i="2"/>
  <c r="I117" i="2" s="1"/>
  <c r="H116" i="2"/>
  <c r="I116" i="2" s="1"/>
  <c r="I115" i="2"/>
  <c r="H115" i="2"/>
  <c r="I114" i="2"/>
  <c r="H114" i="2"/>
  <c r="H113" i="2"/>
  <c r="I113" i="2" s="1"/>
  <c r="H112" i="2"/>
  <c r="I112" i="2" s="1"/>
  <c r="I111" i="2"/>
  <c r="H111" i="2"/>
  <c r="I109" i="2"/>
  <c r="H109" i="2"/>
  <c r="H108" i="2"/>
  <c r="I108" i="2" s="1"/>
  <c r="H107" i="2"/>
  <c r="I107" i="2" s="1"/>
  <c r="I106" i="2"/>
  <c r="H106" i="2"/>
  <c r="I105" i="2"/>
  <c r="H105" i="2"/>
  <c r="H104" i="2"/>
  <c r="I104" i="2" s="1"/>
  <c r="H103" i="2"/>
  <c r="I103" i="2" s="1"/>
  <c r="I102" i="2"/>
  <c r="H102" i="2"/>
  <c r="I101" i="2"/>
  <c r="H101" i="2"/>
  <c r="H100" i="2"/>
  <c r="I100" i="2" s="1"/>
  <c r="H99" i="2"/>
  <c r="I99" i="2" s="1"/>
  <c r="I98" i="2"/>
  <c r="H98" i="2"/>
  <c r="I97" i="2"/>
  <c r="H97" i="2"/>
  <c r="H96" i="2"/>
  <c r="I96" i="2" s="1"/>
  <c r="H95" i="2"/>
  <c r="I95" i="2" s="1"/>
  <c r="I94" i="2"/>
  <c r="H94" i="2"/>
  <c r="I93" i="2"/>
  <c r="H93" i="2"/>
  <c r="H92" i="2"/>
  <c r="I92" i="2" s="1"/>
  <c r="H91" i="2"/>
  <c r="I91" i="2" s="1"/>
  <c r="I90" i="2"/>
  <c r="H90" i="2"/>
  <c r="I89" i="2"/>
  <c r="H89" i="2"/>
  <c r="H88" i="2"/>
  <c r="I88" i="2" s="1"/>
  <c r="H87" i="2"/>
  <c r="I87" i="2" s="1"/>
  <c r="I86" i="2"/>
  <c r="H86" i="2"/>
  <c r="I85" i="2"/>
  <c r="H85" i="2"/>
  <c r="H84" i="2"/>
  <c r="I84" i="2" s="1"/>
  <c r="H83" i="2"/>
  <c r="I83" i="2" s="1"/>
  <c r="I82" i="2"/>
  <c r="H82" i="2"/>
  <c r="I81" i="2"/>
  <c r="H81" i="2"/>
  <c r="H80" i="2"/>
  <c r="I80" i="2" s="1"/>
  <c r="H79" i="2"/>
  <c r="I79" i="2" s="1"/>
  <c r="I78" i="2"/>
  <c r="H78" i="2"/>
  <c r="I77" i="2"/>
  <c r="H77" i="2"/>
  <c r="H76" i="2"/>
  <c r="I76" i="2" s="1"/>
  <c r="H75" i="2"/>
  <c r="I75" i="2" s="1"/>
  <c r="I74" i="2"/>
  <c r="H74" i="2"/>
  <c r="I73" i="2"/>
  <c r="H73" i="2"/>
  <c r="H72" i="2"/>
  <c r="I72" i="2" s="1"/>
  <c r="H71" i="2"/>
  <c r="I71" i="2" s="1"/>
  <c r="I70" i="2"/>
  <c r="H70" i="2"/>
  <c r="I69" i="2"/>
  <c r="H69" i="2"/>
  <c r="H68" i="2"/>
  <c r="I68" i="2" s="1"/>
  <c r="H67" i="2"/>
  <c r="I67" i="2" s="1"/>
  <c r="I66" i="2"/>
  <c r="H66" i="2"/>
  <c r="I65" i="2"/>
  <c r="H65" i="2"/>
  <c r="H64" i="2"/>
  <c r="I64" i="2" s="1"/>
  <c r="H63" i="2"/>
  <c r="I63" i="2" s="1"/>
  <c r="I62" i="2"/>
  <c r="H62" i="2"/>
  <c r="I61" i="2"/>
  <c r="H61" i="2"/>
  <c r="H60" i="2"/>
  <c r="I60" i="2" s="1"/>
  <c r="H59" i="2"/>
  <c r="I59" i="2" s="1"/>
  <c r="I58" i="2"/>
  <c r="H58" i="2"/>
  <c r="I57" i="2"/>
  <c r="H57" i="2"/>
  <c r="H56" i="2"/>
  <c r="I56" i="2" s="1"/>
  <c r="H55" i="2"/>
  <c r="I55" i="2" s="1"/>
  <c r="I54" i="2"/>
  <c r="H54" i="2"/>
  <c r="I53" i="2"/>
  <c r="H53" i="2"/>
  <c r="H52" i="2"/>
  <c r="I52" i="2" s="1"/>
  <c r="H51" i="2"/>
  <c r="I51" i="2" s="1"/>
  <c r="I50" i="2"/>
  <c r="H50" i="2"/>
  <c r="I49" i="2"/>
  <c r="H49" i="2"/>
  <c r="H48" i="2"/>
  <c r="I48" i="2" s="1"/>
  <c r="H47" i="2"/>
  <c r="I47" i="2" s="1"/>
  <c r="I46" i="2"/>
  <c r="H46" i="2"/>
  <c r="I45" i="2"/>
  <c r="H45" i="2"/>
  <c r="H44" i="2"/>
  <c r="I44" i="2" s="1"/>
  <c r="H43" i="2"/>
  <c r="I43" i="2" s="1"/>
  <c r="I42" i="2"/>
  <c r="H42" i="2"/>
  <c r="I41" i="2"/>
  <c r="H41" i="2"/>
  <c r="H40" i="2"/>
  <c r="I40" i="2" s="1"/>
  <c r="H39" i="2"/>
  <c r="I39" i="2" s="1"/>
  <c r="I38" i="2"/>
  <c r="H38" i="2"/>
  <c r="I36" i="2"/>
  <c r="H36" i="2"/>
  <c r="H35" i="2"/>
  <c r="I35" i="2" s="1"/>
  <c r="H34" i="2"/>
  <c r="I34" i="2" s="1"/>
  <c r="I33" i="2"/>
  <c r="H33" i="2"/>
  <c r="I32" i="2"/>
  <c r="H32" i="2"/>
  <c r="H31" i="2"/>
  <c r="I31" i="2" s="1"/>
  <c r="H30" i="2"/>
  <c r="I30" i="2" s="1"/>
  <c r="I29" i="2"/>
  <c r="H29" i="2"/>
  <c r="I28" i="2"/>
  <c r="H28" i="2"/>
  <c r="H27" i="2"/>
  <c r="I27" i="2" s="1"/>
  <c r="H26" i="2"/>
  <c r="I26" i="2" s="1"/>
  <c r="I25" i="2"/>
  <c r="H25" i="2"/>
  <c r="I24" i="2"/>
  <c r="H24" i="2"/>
  <c r="H23" i="2"/>
  <c r="I23" i="2" s="1"/>
  <c r="H22" i="2"/>
  <c r="I22" i="2" s="1"/>
  <c r="I21" i="2"/>
  <c r="H21" i="2"/>
  <c r="I20" i="2"/>
  <c r="H20" i="2"/>
  <c r="H19" i="2"/>
  <c r="I19" i="2" s="1"/>
  <c r="H18" i="2"/>
  <c r="I18" i="2" s="1"/>
  <c r="I17" i="2"/>
  <c r="H17" i="2"/>
  <c r="I16" i="2"/>
  <c r="H16" i="2"/>
  <c r="H15" i="2"/>
  <c r="I15" i="2" s="1"/>
  <c r="H14" i="2"/>
  <c r="I14" i="2" s="1"/>
  <c r="I13" i="2"/>
  <c r="H13" i="2"/>
  <c r="I12" i="2"/>
  <c r="H12" i="2"/>
  <c r="H11" i="2"/>
  <c r="I11" i="2" s="1"/>
  <c r="H10" i="2"/>
  <c r="I10" i="2" s="1"/>
  <c r="I9" i="2"/>
  <c r="H9" i="2"/>
  <c r="I8" i="2"/>
  <c r="H8" i="2"/>
  <c r="I7" i="2" l="1"/>
</calcChain>
</file>

<file path=xl/sharedStrings.xml><?xml version="1.0" encoding="utf-8"?>
<sst xmlns="http://schemas.openxmlformats.org/spreadsheetml/2006/main" count="2346" uniqueCount="1596">
  <si>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</si>
  <si>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</si>
  <si>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</si>
  <si>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</si>
  <si>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</si>
  <si>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</si>
  <si>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</si>
  <si>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</si>
  <si>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</si>
  <si>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</si>
  <si>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</si>
  <si>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</si>
  <si>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</si>
  <si>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</si>
  <si>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</si>
  <si>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</si>
  <si>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</si>
  <si>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</si>
  <si>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</si>
  <si>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</si>
  <si>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</si>
  <si>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</si>
  <si>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</si>
  <si>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</si>
  <si>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</si>
  <si>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</si>
  <si>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</si>
  <si>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</si>
  <si>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</si>
  <si>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</si>
  <si>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</si>
  <si>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</si>
  <si>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</si>
  <si>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</si>
  <si>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</si>
  <si>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</si>
  <si>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</si>
  <si>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</si>
  <si>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</si>
  <si>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</si>
  <si>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</si>
  <si>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</si>
  <si>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</si>
  <si>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</si>
  <si>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</si>
  <si>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</si>
  <si>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</si>
  <si>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</si>
  <si>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</si>
  <si>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</si>
  <si>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</si>
  <si>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</si>
  <si>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</si>
  <si>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</si>
  <si>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</si>
  <si>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</si>
  <si>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</si>
  <si>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</si>
  <si>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</si>
  <si>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</si>
  <si>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</si>
  <si>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</si>
  <si>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</si>
  <si>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</si>
  <si>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</si>
  <si>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</si>
  <si>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</si>
  <si>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</si>
  <si>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</si>
  <si>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</si>
  <si>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</si>
  <si>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</si>
  <si>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</si>
  <si>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</si>
  <si>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</si>
  <si>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</si>
  <si>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</si>
  <si>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</si>
  <si>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</si>
  <si>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</si>
  <si>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</si>
  <si>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</si>
  <si>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</si>
  <si>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</si>
  <si>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</si>
  <si>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</si>
  <si>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</si>
  <si>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</si>
  <si>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</si>
  <si>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</si>
  <si>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</si>
  <si>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</si>
  <si>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</si>
  <si>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</si>
  <si>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</si>
  <si>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</si>
  <si>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</si>
  <si>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</si>
  <si>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</si>
  <si>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</si>
  <si>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</si>
  <si>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</si>
  <si>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</si>
  <si>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</si>
  <si>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</si>
  <si>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</si>
  <si>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</si>
  <si>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</si>
  <si>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</si>
  <si>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</si>
  <si>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</si>
  <si>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</si>
  <si>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</si>
  <si>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</si>
  <si>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</si>
  <si>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</si>
  <si>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</si>
  <si>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</si>
  <si>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</si>
  <si>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</si>
  <si>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</si>
  <si>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</si>
  <si>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</si>
  <si>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</si>
  <si>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</si>
  <si>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</si>
  <si>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</si>
  <si>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</si>
  <si>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</si>
  <si>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</si>
  <si>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</si>
  <si>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</si>
  <si>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</si>
  <si>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</si>
  <si>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</si>
  <si>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</si>
  <si>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</si>
  <si>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</si>
  <si>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</si>
  <si>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</si>
  <si>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</si>
  <si>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</si>
  <si>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</si>
  <si>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</si>
  <si>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</si>
  <si>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</si>
  <si>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</si>
  <si>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</si>
  <si>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</si>
  <si>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</si>
  <si>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</si>
  <si>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</si>
  <si>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</si>
  <si>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</si>
  <si>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</si>
  <si>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</si>
  <si>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</si>
  <si>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</si>
  <si>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</si>
  <si>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</si>
  <si>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</si>
  <si>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</si>
  <si>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</si>
  <si>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</si>
  <si>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</si>
  <si>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</si>
  <si>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</si>
  <si>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</si>
  <si>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</si>
  <si>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</si>
  <si>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</si>
  <si>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</si>
  <si>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</si>
  <si>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</si>
  <si>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</si>
  <si>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</si>
  <si>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</si>
  <si>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</si>
  <si>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</si>
  <si>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</si>
  <si>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</si>
  <si>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</si>
  <si>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</si>
  <si>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</si>
  <si>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</si>
  <si>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</si>
  <si>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</si>
  <si>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</si>
  <si>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</si>
  <si>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</si>
  <si>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</si>
  <si>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</si>
  <si>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</si>
  <si>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</si>
  <si>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</si>
  <si>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</si>
  <si>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</si>
  <si>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</si>
  <si>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</si>
  <si>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</si>
  <si>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</si>
  <si>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</si>
  <si>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</si>
  <si>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</si>
  <si>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</si>
  <si>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</si>
  <si>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</si>
  <si>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</si>
  <si>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</si>
  <si>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</si>
  <si>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</si>
  <si>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</si>
  <si>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</si>
  <si>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</si>
  <si>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</si>
  <si>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</si>
  <si>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</si>
  <si>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</si>
  <si>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</si>
  <si>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</si>
  <si>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</si>
  <si>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</si>
  <si>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</si>
  <si>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</si>
  <si>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</si>
  <si>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</si>
  <si>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</si>
  <si>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</si>
  <si>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</si>
  <si>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</si>
  <si>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</si>
  <si>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</si>
  <si>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</si>
  <si>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</si>
  <si>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</si>
  <si>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</si>
  <si>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</si>
  <si>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</si>
  <si>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</si>
  <si>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</si>
  <si>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</si>
  <si>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</si>
  <si>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</si>
  <si>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</si>
  <si>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</si>
  <si>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</si>
  <si>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</si>
  <si>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</si>
  <si>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</si>
  <si>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</si>
  <si>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</si>
  <si>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</si>
  <si>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</si>
  <si>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</si>
  <si>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</si>
  <si>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</si>
  <si>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</si>
  <si>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</si>
  <si>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</si>
  <si>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</si>
  <si>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</si>
  <si>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</si>
  <si>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</si>
  <si>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</si>
  <si>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</si>
  <si>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</si>
  <si>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</si>
  <si>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</si>
  <si>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</si>
  <si>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</si>
  <si>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</si>
  <si>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</si>
  <si>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</si>
  <si>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</si>
  <si>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</si>
  <si>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</si>
  <si>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</si>
  <si>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</si>
  <si>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</si>
  <si>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</si>
  <si>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</si>
  <si>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</si>
  <si>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</si>
  <si>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</si>
  <si>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</si>
  <si>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</si>
  <si>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</si>
  <si>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</si>
  <si>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</si>
  <si>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</si>
  <si>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</si>
  <si>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</si>
  <si>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</si>
  <si>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</si>
  <si>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</si>
  <si>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</si>
  <si>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</si>
  <si>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</si>
  <si>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</si>
  <si>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</si>
  <si>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</si>
  <si>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</si>
  <si>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</si>
  <si>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</si>
  <si>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</si>
  <si>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</si>
  <si>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</si>
  <si>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</si>
  <si>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</si>
  <si>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</si>
  <si>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</si>
  <si>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</si>
  <si>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</si>
  <si>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</si>
  <si>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</si>
  <si>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</si>
  <si>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</si>
  <si>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</si>
  <si>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</si>
  <si>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</si>
  <si>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</si>
  <si>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</si>
  <si>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</si>
  <si>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</si>
  <si>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</si>
  <si>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</si>
  <si>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</si>
  <si>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</si>
  <si>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</si>
  <si>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</si>
  <si>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</si>
  <si>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</si>
  <si>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</si>
  <si>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</si>
  <si>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</si>
  <si>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</si>
  <si>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</si>
  <si>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</si>
  <si>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</si>
  <si>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</si>
  <si>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</si>
  <si>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</si>
  <si>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</si>
  <si>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</si>
  <si>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</si>
  <si>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</si>
  <si>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</si>
  <si>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</si>
  <si>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</si>
  <si>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</si>
  <si>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</si>
  <si>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</si>
  <si>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</si>
  <si>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</si>
  <si>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</si>
  <si>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</si>
  <si>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</si>
  <si>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</si>
  <si>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</si>
  <si>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</si>
  <si>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</si>
  <si>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</si>
  <si>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</si>
  <si>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</si>
  <si>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</si>
  <si>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</si>
  <si>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</si>
  <si>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</si>
  <si>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</si>
  <si>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</si>
  <si>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</si>
  <si>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</si>
  <si>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</si>
  <si>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</si>
  <si>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</si>
  <si>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</si>
  <si>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</si>
  <si>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</si>
  <si>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</si>
  <si>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</si>
  <si>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</si>
  <si>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</si>
  <si>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</si>
  <si>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</si>
  <si>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</si>
  <si>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</si>
  <si>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</si>
  <si>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</si>
  <si>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</si>
  <si>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</si>
  <si>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</si>
  <si>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</si>
  <si>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</si>
  <si>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</si>
  <si>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</si>
  <si>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</si>
  <si>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</si>
  <si>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</si>
  <si>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</si>
  <si>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</si>
  <si>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</si>
  <si>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</si>
  <si>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</si>
  <si>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</si>
  <si>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</si>
  <si>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</si>
  <si>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</si>
  <si>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</si>
  <si>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</si>
  <si>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</si>
  <si>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</si>
  <si>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</si>
  <si>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</si>
  <si>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</si>
  <si>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</si>
  <si>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</si>
  <si>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</si>
  <si>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</si>
  <si>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</si>
  <si>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</si>
  <si>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</si>
  <si>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</si>
  <si>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</si>
  <si>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</si>
  <si>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</si>
  <si>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</si>
  <si>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</si>
  <si>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</si>
  <si>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</si>
  <si>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</si>
  <si>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</si>
  <si>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</si>
  <si>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</si>
  <si>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</si>
  <si>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</si>
  <si>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</si>
  <si>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</si>
  <si>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</si>
  <si>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</si>
  <si>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</si>
  <si>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</si>
  <si>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</si>
  <si>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</si>
  <si>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</si>
  <si>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</si>
  <si>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</si>
  <si>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</si>
  <si>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</si>
  <si>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</si>
  <si>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</si>
  <si>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</si>
  <si>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010000372</t>
  </si>
  <si>
    <t>Elksne Livija - ģimenes ārsta prakse</t>
  </si>
  <si>
    <t>801000024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</si>
  <si>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</si>
  <si>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</si>
  <si>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</si>
  <si>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</si>
  <si>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</si>
  <si>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</si>
  <si>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</si>
  <si>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</si>
  <si>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</si>
  <si>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</si>
  <si>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</si>
  <si>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</si>
  <si>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</si>
  <si>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</si>
  <si>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</si>
  <si>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</si>
  <si>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</si>
  <si>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</si>
  <si>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</si>
  <si>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</si>
  <si>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</si>
  <si>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</si>
  <si>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</si>
  <si>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</si>
  <si>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</si>
  <si>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</si>
  <si>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</si>
  <si>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</si>
  <si>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</si>
  <si>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</si>
  <si>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</si>
  <si>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</si>
  <si>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</si>
  <si>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</si>
  <si>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</si>
  <si>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</si>
  <si>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</si>
  <si>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</si>
  <si>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</si>
  <si>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</si>
  <si>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</si>
  <si>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</si>
  <si>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</si>
  <si>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</si>
  <si>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</si>
  <si>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</si>
  <si>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</si>
  <si>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</si>
  <si>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</si>
  <si>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</si>
  <si>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</si>
  <si>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</si>
  <si>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</si>
  <si>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</si>
  <si>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</si>
  <si>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</si>
  <si>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</si>
  <si>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</si>
  <si>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</si>
  <si>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</si>
  <si>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</si>
  <si>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</si>
  <si>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</si>
  <si>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</si>
  <si>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</si>
  <si>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</si>
  <si>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</si>
  <si>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</si>
  <si>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</si>
  <si>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</si>
  <si>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</si>
  <si>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</si>
  <si>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</si>
  <si>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</si>
  <si>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</si>
  <si>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</si>
  <si>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</si>
  <si>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</si>
  <si>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</si>
  <si>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</si>
  <si>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</si>
  <si>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</si>
  <si>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</si>
  <si>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</si>
  <si>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</si>
  <si>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</si>
  <si>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</si>
  <si>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</si>
  <si>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</si>
  <si>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</si>
  <si>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</si>
  <si>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</si>
  <si>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</si>
  <si>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</si>
  <si>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</si>
  <si>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</si>
  <si>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</si>
  <si>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</si>
  <si>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</si>
  <si>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</si>
  <si>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</si>
  <si>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</si>
  <si>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</si>
  <si>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</si>
  <si>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</si>
  <si>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</si>
  <si>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</si>
  <si>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</si>
  <si>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</si>
  <si>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</si>
  <si>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</si>
  <si>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</si>
  <si>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</si>
  <si>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</si>
  <si>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</si>
  <si>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</si>
  <si>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</si>
  <si>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</si>
  <si>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</si>
  <si>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</si>
  <si>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</si>
  <si>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</si>
  <si>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</si>
  <si>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</si>
  <si>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</si>
  <si>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</si>
  <si>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</si>
  <si>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</si>
  <si>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</si>
  <si>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</si>
  <si>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</si>
  <si>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</si>
  <si>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</si>
  <si>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</si>
  <si>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</si>
  <si>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</si>
  <si>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</si>
  <si>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</si>
  <si>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</si>
  <si>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</si>
  <si>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</si>
  <si>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</si>
  <si>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</si>
  <si>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</si>
  <si>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</si>
  <si>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</si>
  <si>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</si>
  <si>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</si>
  <si>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</si>
  <si>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</si>
  <si>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</si>
  <si>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</si>
  <si>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</si>
  <si>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</si>
  <si>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</si>
  <si>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</si>
  <si>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</si>
  <si>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</si>
  <si>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</si>
  <si>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</si>
  <si>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</si>
  <si>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</si>
  <si>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</si>
  <si>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</si>
  <si>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</si>
  <si>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</si>
  <si>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</si>
  <si>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</si>
  <si>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</si>
  <si>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</si>
  <si>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</si>
  <si>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</si>
  <si>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</si>
  <si>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</si>
  <si>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</si>
  <si>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</si>
  <si>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</si>
  <si>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</si>
  <si>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</si>
  <si>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</si>
  <si>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</si>
  <si>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</si>
  <si>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</si>
  <si>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</si>
  <si>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</si>
  <si>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</si>
  <si>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</si>
  <si>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</si>
  <si>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</si>
  <si>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</si>
  <si>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</si>
  <si>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</si>
  <si>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</si>
  <si>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</si>
  <si>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</si>
  <si>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</si>
  <si>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</si>
  <si>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</si>
  <si>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</si>
  <si>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</si>
  <si>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</si>
  <si>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</si>
  <si>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</si>
  <si>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</si>
  <si>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</si>
  <si>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</si>
  <si>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</si>
  <si>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</si>
  <si>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</si>
  <si>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</si>
  <si>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</si>
  <si>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</si>
  <si>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</si>
  <si>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</si>
  <si>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</si>
  <si>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</si>
  <si>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</si>
  <si>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</si>
  <si>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</si>
  <si>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</si>
  <si>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</si>
  <si>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</si>
  <si>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</si>
  <si>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</si>
  <si>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</si>
  <si>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</si>
  <si>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</si>
  <si>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</si>
  <si>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</si>
  <si>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</si>
  <si>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</si>
  <si>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</si>
  <si>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</si>
  <si>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</si>
  <si>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</si>
  <si>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</si>
  <si>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</si>
  <si>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</si>
  <si>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</si>
  <si>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</si>
  <si>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</si>
  <si>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</si>
  <si>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</si>
  <si>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</si>
  <si>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</si>
  <si>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</si>
  <si>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</si>
  <si>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</si>
  <si>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</si>
  <si>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</si>
  <si>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</si>
  <si>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</si>
  <si>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</si>
  <si>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</si>
  <si>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</si>
  <si>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</si>
  <si>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</si>
  <si>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</si>
  <si>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</si>
  <si>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</si>
  <si>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</si>
  <si>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</si>
  <si>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</si>
  <si>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</si>
  <si>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</si>
  <si>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</si>
  <si>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</si>
  <si>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</si>
  <si>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</si>
  <si>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</si>
  <si>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</si>
  <si>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</si>
  <si>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</si>
  <si>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</si>
  <si>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</si>
  <si>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</si>
  <si>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</si>
  <si>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</si>
  <si>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</si>
  <si>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</si>
  <si>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</si>
  <si>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</si>
  <si>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</si>
  <si>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</si>
  <si>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</si>
  <si>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</si>
  <si>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</si>
  <si>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</si>
  <si>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</si>
  <si>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</si>
  <si>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</si>
  <si>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</si>
  <si>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</si>
  <si>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</si>
  <si>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</si>
  <si>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</si>
  <si>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</si>
  <si>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</si>
  <si>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</si>
  <si>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</si>
  <si>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</si>
  <si>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</si>
  <si>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</si>
  <si>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</si>
  <si>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</si>
  <si>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</si>
  <si>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</si>
  <si>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</si>
  <si>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</si>
  <si>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</si>
  <si>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</si>
  <si>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</si>
  <si>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</si>
  <si>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</si>
  <si>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</si>
  <si>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</si>
  <si>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</si>
  <si>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</si>
  <si>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</si>
  <si>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</si>
  <si>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</si>
  <si>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</si>
  <si>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</si>
  <si>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</si>
  <si>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</si>
  <si>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</si>
  <si>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</si>
  <si>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</si>
  <si>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</si>
  <si>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</si>
  <si>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</si>
  <si>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</si>
  <si>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</si>
  <si>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</si>
  <si>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</si>
  <si>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</si>
  <si>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</si>
  <si>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</si>
  <si>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</si>
  <si>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</si>
  <si>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</si>
  <si>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</si>
  <si>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</si>
  <si>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</si>
  <si>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</si>
  <si>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</si>
  <si>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</si>
  <si>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</si>
  <si>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</si>
  <si>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</si>
  <si>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</si>
  <si>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</si>
  <si>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</si>
  <si>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</si>
  <si>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</si>
  <si>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</si>
  <si>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</si>
  <si>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</si>
  <si>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</si>
  <si>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</si>
  <si>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</si>
  <si>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</si>
  <si>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</si>
  <si>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</si>
  <si>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</si>
  <si>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</si>
  <si>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</si>
  <si>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</si>
  <si>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</si>
  <si>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</si>
  <si>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</si>
  <si>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</si>
  <si>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</si>
  <si>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</si>
  <si>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</si>
  <si>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</si>
  <si>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</si>
  <si>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</si>
  <si>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</si>
  <si>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</si>
  <si>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</si>
  <si>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</si>
  <si>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</si>
  <si>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</si>
  <si>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</si>
  <si>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</si>
  <si>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</si>
  <si>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010001187</t>
  </si>
  <si>
    <t>Zīvere-Pile Līga - ģimenes ārsta prakse</t>
  </si>
  <si>
    <t>019375428</t>
  </si>
  <si>
    <t>Isakoviča Žaneta - ģimenes ārsta prakse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</si>
  <si>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</si>
  <si>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</si>
  <si>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</si>
  <si>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</si>
  <si>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</si>
  <si>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</si>
  <si>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</si>
  <si>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</si>
  <si>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</si>
  <si>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</si>
  <si>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</si>
  <si>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</si>
  <si>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</si>
  <si>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</si>
  <si>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</si>
  <si>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</si>
  <si>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</si>
  <si>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</si>
  <si>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</si>
  <si>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</si>
  <si>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</si>
  <si>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</si>
  <si>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</si>
  <si>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</si>
  <si>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</si>
  <si>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</si>
  <si>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</si>
  <si>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</si>
  <si>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</si>
  <si>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</si>
  <si>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</si>
  <si>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</si>
  <si>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</si>
  <si>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</si>
  <si>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</si>
  <si>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</si>
  <si>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</si>
  <si>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</si>
  <si>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</si>
  <si>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</si>
  <si>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</si>
  <si>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</si>
  <si>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</si>
  <si>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</si>
  <si>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</si>
  <si>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</si>
  <si>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</si>
  <si>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</si>
  <si>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</si>
  <si>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</si>
  <si>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</si>
  <si>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</si>
  <si>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</si>
  <si>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</si>
  <si>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</si>
  <si>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</si>
  <si>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</si>
  <si>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</si>
  <si>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</si>
  <si>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</si>
  <si>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</si>
  <si>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</si>
  <si>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</si>
  <si>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</si>
  <si>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</si>
  <si>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</si>
  <si>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</si>
  <si>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</si>
  <si>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</si>
  <si>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</si>
  <si>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</si>
  <si>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</si>
  <si>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</si>
  <si>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</si>
  <si>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</si>
  <si>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</si>
  <si>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</si>
  <si>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</si>
  <si>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</si>
  <si>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</si>
  <si>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</si>
  <si>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</si>
  <si>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</si>
  <si>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</si>
  <si>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</si>
  <si>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</si>
  <si>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</si>
  <si>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</si>
  <si>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</si>
  <si>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</si>
  <si>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</si>
  <si>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</si>
  <si>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</si>
  <si>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</si>
  <si>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</si>
  <si>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</si>
  <si>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</si>
  <si>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</si>
  <si>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</si>
  <si>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</si>
  <si>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</si>
  <si>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</si>
  <si>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</si>
  <si>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</si>
  <si>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</si>
  <si>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</si>
  <si>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</si>
  <si>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</si>
  <si>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</si>
  <si>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</si>
  <si>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</si>
  <si>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</si>
  <si>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</si>
  <si>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</si>
  <si>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</si>
  <si>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</si>
  <si>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</si>
  <si>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</si>
  <si>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</si>
  <si>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</si>
  <si>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</si>
  <si>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</si>
  <si>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001000357</t>
  </si>
  <si>
    <t>Dr. Višņevskas ĢĀP, Sabiedrība ar ierobežotu atbildību</t>
  </si>
  <si>
    <t>001000352</t>
  </si>
  <si>
    <t>Andra Mežala Ģimenes ārsta prakse, SIA</t>
  </si>
  <si>
    <t>045000007</t>
  </si>
  <si>
    <t>Volgina Marija - ģimenes ārsta prakse</t>
  </si>
  <si>
    <t>010001218</t>
  </si>
  <si>
    <t>Ikammed-group, Sabiedrība ar ierobežotu atbildību</t>
  </si>
  <si>
    <t>004000017</t>
  </si>
  <si>
    <t>Dz. Homkas ārstu prakse, SIA</t>
  </si>
  <si>
    <t>Irinas Lazarevas ģimenes ārsta un internista prakse, Sabiedrība ar ierobežotu atbildību</t>
  </si>
  <si>
    <t>001000359</t>
  </si>
  <si>
    <t>KFV Med, Sabiedrība ar ierobežotu atbildību</t>
  </si>
  <si>
    <t>001000351</t>
  </si>
  <si>
    <t>Jansone Agnese - ģimenes ārsta prakse</t>
  </si>
  <si>
    <t>Volkova Marta - ģimenes ārsta prakse</t>
  </si>
  <si>
    <t>044000010</t>
  </si>
  <si>
    <t>Ziemeļu medicīnas centrs, SIA</t>
  </si>
  <si>
    <t>Gaļina Rimša</t>
  </si>
  <si>
    <t>Larisa Šabanova</t>
  </si>
  <si>
    <t>Ilze Silanža</t>
  </si>
  <si>
    <t>Sandra Strīķe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</si>
  <si>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</si>
  <si>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</si>
  <si>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</si>
  <si>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</si>
  <si>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</si>
  <si>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</si>
  <si>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Jana Ozola</t>
  </si>
  <si>
    <t>001000380</t>
  </si>
  <si>
    <t>Ozola Jana - ģimenes ārsta prakse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</si>
  <si>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</si>
  <si>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</si>
  <si>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</si>
  <si>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</si>
  <si>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</si>
  <si>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</si>
  <si>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</si>
  <si>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</si>
  <si>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</si>
  <si>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</si>
  <si>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</si>
  <si>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</si>
  <si>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</si>
  <si>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</si>
  <si>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</si>
  <si>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</si>
  <si>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</si>
  <si>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</si>
  <si>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</si>
  <si>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</si>
  <si>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</si>
  <si>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</si>
  <si>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001000377</t>
  </si>
  <si>
    <t>S.Ginteres doktorāts, SIA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</si>
  <si>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</si>
  <si>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</si>
  <si>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</si>
  <si>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</si>
  <si>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</si>
  <si>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</si>
  <si>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</si>
  <si>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</si>
  <si>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</si>
  <si>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</si>
  <si>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</si>
  <si>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</si>
  <si>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</si>
  <si>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</si>
  <si>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</si>
  <si>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</si>
  <si>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</si>
  <si>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</si>
  <si>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</si>
  <si>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</si>
  <si>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</si>
  <si>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</si>
  <si>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</si>
  <si>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</si>
  <si>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</si>
  <si>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</si>
  <si>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</si>
  <si>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</si>
  <si>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</si>
  <si>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</si>
  <si>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</si>
  <si>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</si>
  <si>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</si>
  <si>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</si>
  <si>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</si>
  <si>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</si>
  <si>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</si>
  <si>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</si>
  <si>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</si>
  <si>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</si>
  <si>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</si>
  <si>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</si>
  <si>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</si>
  <si>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</si>
  <si>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</si>
  <si>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</si>
  <si>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</si>
  <si>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</si>
  <si>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</si>
  <si>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</si>
  <si>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</si>
  <si>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</si>
  <si>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</si>
  <si>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</si>
  <si>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</si>
  <si>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</si>
  <si>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Alande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</si>
  <si>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</si>
  <si>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</si>
  <si>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</si>
  <si>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</si>
  <si>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</si>
  <si>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</si>
  <si>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</si>
  <si>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</si>
  <si>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</si>
  <si>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</si>
  <si>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</si>
  <si>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</si>
  <si>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Santa Zvaigzne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</si>
  <si>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</si>
  <si>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</si>
  <si>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</si>
  <si>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</si>
  <si>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</si>
  <si>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</si>
  <si>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</si>
  <si>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</si>
  <si>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</si>
  <si>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</si>
  <si>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</si>
  <si>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</si>
  <si>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</si>
  <si>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</si>
  <si>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</si>
  <si>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</si>
  <si>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</si>
  <si>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</si>
  <si>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</si>
  <si>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</si>
  <si>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</si>
  <si>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</si>
  <si>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</si>
  <si>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</si>
  <si>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</si>
  <si>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</si>
  <si>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</si>
  <si>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</si>
  <si>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</si>
  <si>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</si>
  <si>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</si>
  <si>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</si>
  <si>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</si>
  <si>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</si>
  <si>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</si>
  <si>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</si>
  <si>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</si>
  <si>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</si>
  <si>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</si>
  <si>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</si>
  <si>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</si>
  <si>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</si>
  <si>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</si>
  <si>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</si>
  <si>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</si>
  <si>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</si>
  <si>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</si>
  <si>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</si>
  <si>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</si>
  <si>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</si>
  <si>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</si>
  <si>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</si>
  <si>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</si>
  <si>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</si>
  <si>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</si>
  <si>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</si>
  <si>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</si>
  <si>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</si>
  <si>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</si>
  <si>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</si>
  <si>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</si>
  <si>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</si>
  <si>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</si>
  <si>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</si>
  <si>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</si>
  <si>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</si>
  <si>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</si>
  <si>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</si>
  <si>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</si>
  <si>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</si>
  <si>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</si>
  <si>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</si>
  <si>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Sandra Lankrete</t>
  </si>
  <si>
    <t>Līga Zaremba</t>
  </si>
  <si>
    <t>Alberto Sadu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</si>
  <si>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</si>
  <si>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</si>
  <si>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</si>
  <si>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</si>
  <si>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</si>
  <si>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</si>
  <si>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</si>
  <si>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</si>
  <si>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</si>
  <si>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</si>
  <si>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</si>
  <si>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</si>
  <si>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</si>
  <si>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</si>
  <si>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</si>
  <si>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</si>
  <si>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</si>
  <si>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</si>
  <si>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</si>
  <si>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</si>
  <si>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</si>
  <si>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</si>
  <si>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Anete Bērziņa-Buša</t>
  </si>
  <si>
    <t>Viktorija Cvetkova</t>
  </si>
  <si>
    <t>Gerda Lielause</t>
  </si>
  <si>
    <t>Nataļja Kozaka</t>
  </si>
  <si>
    <t>Jūlija Ļeskova</t>
  </si>
  <si>
    <t>Aija Kondratova</t>
  </si>
  <si>
    <t>Olga Pilāte</t>
  </si>
  <si>
    <t>Aļfija Kavejeva</t>
  </si>
  <si>
    <t>Nataļja Zaharenkova</t>
  </si>
  <si>
    <t>Santa Lapiņa</t>
  </si>
  <si>
    <t>Jekaterina Lukjaņenko</t>
  </si>
  <si>
    <t>Jūlija Spēlīte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</si>
  <si>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</si>
  <si>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</si>
  <si>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</si>
  <si>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</si>
  <si>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</si>
  <si>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</si>
  <si>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</si>
  <si>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</si>
  <si>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</si>
  <si>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</si>
  <si>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</si>
  <si>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</si>
  <si>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</si>
  <si>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Laima Samata</t>
  </si>
  <si>
    <t>Jolanta Adītāja</t>
  </si>
  <si>
    <t>Mudīte Zvaigzne</t>
  </si>
  <si>
    <t>Maija Pūce</t>
  </si>
  <si>
    <t>Kevins Ziemelis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</si>
  <si>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</si>
  <si>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</si>
  <si>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</si>
  <si>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</si>
  <si>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</si>
  <si>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</si>
  <si>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</si>
  <si>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</si>
  <si>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</si>
  <si>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</si>
  <si>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</si>
  <si>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</si>
  <si>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</si>
  <si>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</si>
  <si>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</si>
  <si>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Laura Veide</t>
  </si>
  <si>
    <t>Livija Elksne</t>
  </si>
  <si>
    <t>Sarmīte Kalēja</t>
  </si>
  <si>
    <t>Jana Višņevska</t>
  </si>
  <si>
    <t>Dace Goberga</t>
  </si>
  <si>
    <t>Artūrs Kupčs</t>
  </si>
  <si>
    <t>Aija Karlsone</t>
  </si>
  <si>
    <t>Andris Mežals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</si>
  <si>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</si>
  <si>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</si>
  <si>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</si>
  <si>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</si>
  <si>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</si>
  <si>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</si>
  <si>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</si>
  <si>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</si>
  <si>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</si>
  <si>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</si>
  <si>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</si>
  <si>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</si>
  <si>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</si>
  <si>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</si>
  <si>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</si>
  <si>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</si>
  <si>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</si>
  <si>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</si>
  <si>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</si>
  <si>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</si>
  <si>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</si>
  <si>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</si>
  <si>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</si>
  <si>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</si>
  <si>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</si>
  <si>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</si>
  <si>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</si>
  <si>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</si>
  <si>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</si>
  <si>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</si>
  <si>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</si>
  <si>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Nikolajs Šabanovs</t>
  </si>
  <si>
    <t>Lāsma Milgrāve</t>
  </si>
  <si>
    <t>Diāna Tabeļeva</t>
  </si>
  <si>
    <t>Emma Sokolova</t>
  </si>
  <si>
    <t>Inguna Strazdiņa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</si>
  <si>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</si>
  <si>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</si>
  <si>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</si>
  <si>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</si>
  <si>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</si>
  <si>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</si>
  <si>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</si>
  <si>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</si>
  <si>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Līga Bergmane</t>
  </si>
  <si>
    <t>004000018</t>
  </si>
  <si>
    <t>Vitalis Medical veselības centrs, SIA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</si>
  <si>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</si>
  <si>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</si>
  <si>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</si>
  <si>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</si>
  <si>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</si>
  <si>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</si>
  <si>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</si>
  <si>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</si>
  <si>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</si>
  <si>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</si>
  <si>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</si>
  <si>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</si>
  <si>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</si>
  <si>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</si>
  <si>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</si>
  <si>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</si>
  <si>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Kristiāna Forstmane-Vilkoite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</si>
  <si>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</si>
  <si>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</si>
  <si>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</si>
  <si>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</si>
  <si>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</si>
  <si>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</si>
  <si>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</si>
  <si>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</si>
  <si>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</si>
  <si>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</si>
  <si>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</si>
  <si>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</si>
  <si>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</si>
  <si>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</si>
  <si>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</si>
  <si>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</si>
  <si>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</si>
  <si>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</si>
  <si>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</si>
  <si>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</si>
  <si>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</si>
  <si>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</si>
  <si>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</si>
  <si>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</si>
  <si>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</si>
  <si>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</si>
  <si>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</si>
  <si>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</si>
  <si>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</si>
  <si>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</si>
  <si>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</si>
  <si>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</si>
  <si>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</si>
  <si>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</si>
  <si>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</si>
  <si>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</si>
  <si>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</si>
  <si>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</si>
  <si>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</si>
  <si>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</si>
  <si>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</si>
  <si>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</si>
  <si>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</si>
  <si>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</si>
  <si>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</si>
  <si>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</si>
  <si>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</si>
  <si>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</si>
  <si>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Aleksandra Amērika-Sazoņika</t>
  </si>
  <si>
    <t>Nadīne Noreika</t>
  </si>
  <si>
    <t>Inta Zvagūze</t>
  </si>
  <si>
    <t>Svetlana Kovtanyuk</t>
  </si>
  <si>
    <t>Ausma Stauga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</si>
  <si>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</si>
  <si>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</si>
  <si>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</si>
  <si>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</si>
  <si>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</si>
  <si>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</si>
  <si>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</si>
  <si>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</si>
  <si>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</si>
  <si>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</si>
  <si>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</si>
  <si>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</si>
  <si>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</si>
  <si>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</si>
  <si>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</si>
  <si>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</si>
  <si>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</si>
  <si>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</si>
  <si>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</si>
  <si>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</si>
  <si>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</si>
  <si>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</si>
  <si>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</si>
  <si>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</si>
  <si>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</si>
  <si>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</si>
  <si>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</si>
  <si>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</si>
  <si>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</si>
  <si>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</si>
  <si>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</si>
  <si>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</si>
  <si>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</si>
  <si>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</si>
  <si>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</si>
  <si>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</si>
  <si>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</si>
  <si>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</si>
  <si>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</si>
  <si>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</si>
  <si>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</si>
  <si>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</si>
  <si>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</si>
  <si>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</si>
  <si>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</si>
  <si>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</si>
  <si>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</si>
  <si>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</si>
  <si>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</si>
  <si>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</si>
  <si>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</si>
  <si>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</si>
  <si>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</si>
  <si>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</si>
  <si>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</si>
  <si>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</si>
  <si>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</si>
  <si>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</si>
  <si>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</si>
  <si>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</si>
  <si>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</si>
  <si>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</si>
  <si>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</si>
  <si>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</si>
  <si>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</si>
  <si>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</si>
  <si>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</si>
  <si>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</si>
  <si>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</si>
  <si>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</si>
  <si>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</si>
  <si>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Ruslans Mihailovskis</t>
  </si>
  <si>
    <t>Natalija Lovenecka</t>
  </si>
  <si>
    <t>Astrīda Marčenoka</t>
  </si>
  <si>
    <t>Inga Paradovska</t>
  </si>
  <si>
    <t>Larisa Zaharova</t>
  </si>
  <si>
    <t>Oļegs Solomaha</t>
  </si>
  <si>
    <t>Anastasija Dombrovska</t>
  </si>
  <si>
    <t>Ilze Pozņaka</t>
  </si>
  <si>
    <t>Anda Opuļa</t>
  </si>
  <si>
    <t>Agnese Jansone</t>
  </si>
  <si>
    <t>Inna Perna</t>
  </si>
  <si>
    <t>Larisa Gončarova</t>
  </si>
  <si>
    <t>Jekaterina Koževņikova</t>
  </si>
  <si>
    <t>Ilona Šrenka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</si>
  <si>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</si>
  <si>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</si>
  <si>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</si>
  <si>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</si>
  <si>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</si>
  <si>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</si>
  <si>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</si>
  <si>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</si>
  <si>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</si>
  <si>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</si>
  <si>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</si>
  <si>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</si>
  <si>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</si>
  <si>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</si>
  <si>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</si>
  <si>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</si>
  <si>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</si>
  <si>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</si>
  <si>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</si>
  <si>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</si>
  <si>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</si>
  <si>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</si>
  <si>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</si>
  <si>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</si>
  <si>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</si>
  <si>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Valērija Novaka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</si>
  <si>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</si>
  <si>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</si>
  <si>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</si>
  <si>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</si>
  <si>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</si>
  <si>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</si>
  <si>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</si>
  <si>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</si>
  <si>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</si>
  <si>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</si>
  <si>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</si>
  <si>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</si>
  <si>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</si>
  <si>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</si>
  <si>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</si>
  <si>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</si>
  <si>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</si>
  <si>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</si>
  <si>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</si>
  <si>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</si>
  <si>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</si>
  <si>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</si>
  <si>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</si>
  <si>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</si>
  <si>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</si>
  <si>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</si>
  <si>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</si>
  <si>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</si>
  <si>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</si>
  <si>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</si>
  <si>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</si>
  <si>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</si>
  <si>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</si>
  <si>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</si>
  <si>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</si>
  <si>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</si>
  <si>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</si>
  <si>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</si>
  <si>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</si>
  <si>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</si>
  <si>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</si>
  <si>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</si>
  <si>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</si>
  <si>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</si>
  <si>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</si>
  <si>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</si>
  <si>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</si>
  <si>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</si>
  <si>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</si>
  <si>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</si>
  <si>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</si>
  <si>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</si>
  <si>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</si>
  <si>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</si>
  <si>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</si>
  <si>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Līga Muceniece</t>
  </si>
  <si>
    <t>Nataļja Grigorenko</t>
  </si>
  <si>
    <t>Ināra Laizāne</t>
  </si>
  <si>
    <t>Ludmila Terjajeva</t>
  </si>
  <si>
    <t>Linda Zariņa</t>
  </si>
  <si>
    <t>Diāna Hausmane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</si>
  <si>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</si>
  <si>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</si>
  <si>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</si>
  <si>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</si>
  <si>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</si>
  <si>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</si>
  <si>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</si>
  <si>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</si>
  <si>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</si>
  <si>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</si>
  <si>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</si>
  <si>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</si>
  <si>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</si>
  <si>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</si>
  <si>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</si>
  <si>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</si>
  <si>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</si>
  <si>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</si>
  <si>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</si>
  <si>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</si>
  <si>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</si>
  <si>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</si>
  <si>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</si>
  <si>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Ieva Mežale</t>
  </si>
  <si>
    <t>Anita Oginska</t>
  </si>
  <si>
    <t>Laboratorijas nosūtījumu finanšu apjoma sadalījums PVA 2026.gadam, EUR</t>
  </si>
  <si>
    <t>Finanšu apjoms uz periodu, EUR</t>
  </si>
  <si>
    <t>Rolands Purvlīcis</t>
  </si>
  <si>
    <t>034000010</t>
  </si>
  <si>
    <t>Dr. Rolands Purvlīcis - ārsta prakse, SIA</t>
  </si>
  <si>
    <t>Gita Gaņģe</t>
  </si>
  <si>
    <t>Veronika Ļebedeva</t>
  </si>
  <si>
    <t>001000385</t>
  </si>
  <si>
    <t>Veronikas Ļebedevas ģimenes ārsta prakse, SIA</t>
  </si>
  <si>
    <t>Sarmīte Kalēja ĢĀP, Sabiedrība ar ierobežotu atbildību</t>
  </si>
  <si>
    <t>Aleksandrs Kazimirenko</t>
  </si>
  <si>
    <t>Līga Isajeva</t>
  </si>
  <si>
    <t>Inga Vāvere</t>
  </si>
  <si>
    <t>Paulas Gudrupas ģimenes ārsta prakse, SIA</t>
  </si>
  <si>
    <t>Dana Augustova</t>
  </si>
  <si>
    <t>039000013</t>
  </si>
  <si>
    <t>Vesels Mārupietis, SIA</t>
  </si>
  <si>
    <t>Jeļena Poduhoviča</t>
  </si>
  <si>
    <t>010001434</t>
  </si>
  <si>
    <t>Dana Truboviča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</si>
  <si>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</si>
  <si>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</si>
  <si>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</si>
  <si>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Ginta Mickeviča</t>
  </si>
  <si>
    <t>Sergejs Dorošenko</t>
  </si>
  <si>
    <t>001000398</t>
  </si>
  <si>
    <t>Sergeja Dorošenko ģimenes ārsta prakse, SIA</t>
  </si>
  <si>
    <t>Elizabete Bērziņa</t>
  </si>
  <si>
    <t>Madara Jakoba</t>
  </si>
  <si>
    <t>Olga Šušenačeva</t>
  </si>
  <si>
    <t>Inese Kuzmina</t>
  </si>
  <si>
    <t>RSU Ģimenes veselības centrs, SIA</t>
  </si>
  <si>
    <t>2026. gada janvāris - maijs</t>
  </si>
  <si>
    <t>Finanšu līdzekļu izlietojums (2026.gada janvāris - maijs), EUR</t>
  </si>
  <si>
    <t>Izpildes (janvāris - maijs), % **</t>
  </si>
  <si>
    <t>Marita Gailīte</t>
  </si>
  <si>
    <t>Indra Kārkliņa</t>
  </si>
  <si>
    <t>023000011</t>
  </si>
  <si>
    <t>KaMedical, SIA</t>
  </si>
  <si>
    <t>Laura Bērziņa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</si>
</sst>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" xfId="0" builtinId="0"/>
    <cellStyle name="Normal 13" xfId="2" xr:uid="{57574ED1-306C-44D9-86FF-460966FEE45B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90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I7" sqref="I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1576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1588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0" t="s">
        <v>1577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0" t="s">
        <v>1578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1589</v>
      </c>
      <c r="G6" s="6" t="s">
        <v>1556</v>
      </c>
      <c r="H6" s="5" t="s">
        <v>1557</v>
      </c>
      <c r="I6" s="5" t="s">
        <v>1590</v>
      </c>
    </row>
    <row r="7" spans="1:9" x14ac:dyDescent="0.35">
      <c r="A7" s="5"/>
      <c r="B7" s="5"/>
      <c r="C7" s="5"/>
      <c r="D7" s="5"/>
      <c r="E7" s="5" t="s">
        <v>0</v>
      </c>
      <c r="F7" s="8">
        <f>SUM(F8:F590)</f>
        <v>5695798.2400000049</v>
      </c>
      <c r="G7" s="8">
        <f>SUM(G8:G590)</f>
        <v>12609903</v>
      </c>
      <c r="H7" s="8">
        <f>G7/12*5</f>
        <v>5254126.25</v>
      </c>
      <c r="I7" s="7">
        <f>F7/H7</f>
        <v>1.0840619294216627</v>
      </c>
    </row>
    <row r="8" spans="1:9" x14ac:dyDescent="0.35">
      <c r="A8" s="10" t="s">
        <v>948</v>
      </c>
      <c r="B8" s="10">
        <v>10010037268</v>
      </c>
      <c r="C8" s="11" t="s">
        <v>985</v>
      </c>
      <c r="D8" s="11" t="s">
        <v>6</v>
      </c>
      <c r="E8" s="11" t="s">
        <v>7</v>
      </c>
      <c r="F8" s="12">
        <v>1933.72</v>
      </c>
      <c r="G8" s="13">
        <v>17304</v>
      </c>
      <c r="H8" s="13">
        <f t="shared" ref="H8:H71" si="0">G8/12*5</f>
        <v>7210</v>
      </c>
      <c r="I8" s="9">
        <f t="shared" ref="I8:I71" si="1">F8/H8</f>
        <v>0.26819972260748959</v>
      </c>
    </row>
    <row r="9" spans="1:9" x14ac:dyDescent="0.35">
      <c r="A9" s="10" t="s">
        <v>948</v>
      </c>
      <c r="B9" s="10">
        <v>10020003136</v>
      </c>
      <c r="C9" s="11" t="s">
        <v>986</v>
      </c>
      <c r="D9" s="11" t="s">
        <v>8</v>
      </c>
      <c r="E9" s="11" t="s">
        <v>9</v>
      </c>
      <c r="F9" s="12">
        <v>10553.67</v>
      </c>
      <c r="G9" s="13">
        <v>24368</v>
      </c>
      <c r="H9" s="13">
        <f t="shared" si="0"/>
        <v>10153.333333333334</v>
      </c>
      <c r="I9" s="9">
        <f t="shared" si="1"/>
        <v>1.0394290873276428</v>
      </c>
    </row>
    <row r="10" spans="1:9" x14ac:dyDescent="0.35">
      <c r="A10" s="10" t="s">
        <v>948</v>
      </c>
      <c r="B10" s="10">
        <v>10040005449</v>
      </c>
      <c r="C10" s="11" t="s">
        <v>987</v>
      </c>
      <c r="D10" s="11" t="s">
        <v>10</v>
      </c>
      <c r="E10" s="11" t="s">
        <v>11</v>
      </c>
      <c r="F10" s="12">
        <v>4104.1899999999996</v>
      </c>
      <c r="G10" s="13">
        <v>14789</v>
      </c>
      <c r="H10" s="13">
        <f t="shared" si="0"/>
        <v>6162.0833333333339</v>
      </c>
      <c r="I10" s="9">
        <f t="shared" si="1"/>
        <v>0.66603935357360189</v>
      </c>
    </row>
    <row r="11" spans="1:9" x14ac:dyDescent="0.35">
      <c r="A11" s="10" t="s">
        <v>948</v>
      </c>
      <c r="B11" s="10">
        <v>10050062847</v>
      </c>
      <c r="C11" s="11" t="s">
        <v>988</v>
      </c>
      <c r="D11" s="11" t="s">
        <v>12</v>
      </c>
      <c r="E11" s="11" t="s">
        <v>13</v>
      </c>
      <c r="F11" s="12">
        <v>9780.1699999999983</v>
      </c>
      <c r="G11" s="13">
        <v>24675</v>
      </c>
      <c r="H11" s="13">
        <f t="shared" si="0"/>
        <v>10281.25</v>
      </c>
      <c r="I11" s="9">
        <f t="shared" si="1"/>
        <v>0.95126273556230989</v>
      </c>
    </row>
    <row r="12" spans="1:9" x14ac:dyDescent="0.35">
      <c r="A12" s="10" t="s">
        <v>948</v>
      </c>
      <c r="B12" s="10">
        <v>10080006834</v>
      </c>
      <c r="C12" s="11" t="s">
        <v>989</v>
      </c>
      <c r="D12" s="11" t="s">
        <v>14</v>
      </c>
      <c r="E12" s="11" t="s">
        <v>15</v>
      </c>
      <c r="F12" s="12">
        <v>8139.5300000000007</v>
      </c>
      <c r="G12" s="13">
        <v>26618</v>
      </c>
      <c r="H12" s="13">
        <f t="shared" si="0"/>
        <v>11090.833333333332</v>
      </c>
      <c r="I12" s="9">
        <f t="shared" si="1"/>
        <v>0.73389706213840278</v>
      </c>
    </row>
    <row r="13" spans="1:9" x14ac:dyDescent="0.35">
      <c r="A13" s="10" t="s">
        <v>948</v>
      </c>
      <c r="B13" s="10">
        <v>10100005317</v>
      </c>
      <c r="C13" s="11" t="s">
        <v>990</v>
      </c>
      <c r="D13" s="11" t="s">
        <v>16</v>
      </c>
      <c r="E13" s="11" t="s">
        <v>17</v>
      </c>
      <c r="F13" s="12">
        <v>6253.3099999999995</v>
      </c>
      <c r="G13" s="13">
        <v>18913</v>
      </c>
      <c r="H13" s="13">
        <f t="shared" si="0"/>
        <v>7880.4166666666661</v>
      </c>
      <c r="I13" s="9">
        <f t="shared" si="1"/>
        <v>0.79352530005816102</v>
      </c>
    </row>
    <row r="14" spans="1:9" x14ac:dyDescent="0.35">
      <c r="A14" s="10" t="s">
        <v>948</v>
      </c>
      <c r="B14" s="10">
        <v>10110004752</v>
      </c>
      <c r="C14" s="11" t="s">
        <v>991</v>
      </c>
      <c r="D14" s="11" t="s">
        <v>18</v>
      </c>
      <c r="E14" s="11" t="s">
        <v>19</v>
      </c>
      <c r="F14" s="12">
        <v>6181.8200000000006</v>
      </c>
      <c r="G14" s="13">
        <v>18023</v>
      </c>
      <c r="H14" s="13">
        <f t="shared" si="0"/>
        <v>7509.5833333333339</v>
      </c>
      <c r="I14" s="9">
        <f t="shared" si="1"/>
        <v>0.82319081174055375</v>
      </c>
    </row>
    <row r="15" spans="1:9" x14ac:dyDescent="0.35">
      <c r="A15" s="10" t="s">
        <v>948</v>
      </c>
      <c r="B15" s="10">
        <v>10120007018</v>
      </c>
      <c r="C15" s="11" t="s">
        <v>992</v>
      </c>
      <c r="D15" s="11" t="s">
        <v>20</v>
      </c>
      <c r="E15" s="11" t="s">
        <v>21</v>
      </c>
      <c r="F15" s="12">
        <v>8044.8499999999995</v>
      </c>
      <c r="G15" s="13">
        <v>30161</v>
      </c>
      <c r="H15" s="13">
        <f t="shared" si="0"/>
        <v>12567.083333333332</v>
      </c>
      <c r="I15" s="9">
        <f t="shared" si="1"/>
        <v>0.64015251483704128</v>
      </c>
    </row>
    <row r="16" spans="1:9" x14ac:dyDescent="0.35">
      <c r="A16" s="10" t="s">
        <v>948</v>
      </c>
      <c r="B16" s="10">
        <v>10130000505</v>
      </c>
      <c r="C16" s="11" t="s">
        <v>993</v>
      </c>
      <c r="D16" s="11" t="s">
        <v>22</v>
      </c>
      <c r="E16" s="11" t="s">
        <v>23</v>
      </c>
      <c r="F16" s="12">
        <v>6047.45</v>
      </c>
      <c r="G16" s="13">
        <v>19535</v>
      </c>
      <c r="H16" s="13">
        <f t="shared" si="0"/>
        <v>8139.5833333333339</v>
      </c>
      <c r="I16" s="9">
        <f t="shared" si="1"/>
        <v>0.74296800614282055</v>
      </c>
    </row>
    <row r="17" spans="1:9" x14ac:dyDescent="0.35">
      <c r="A17" s="10" t="s">
        <v>948</v>
      </c>
      <c r="B17" s="10">
        <v>10130005340</v>
      </c>
      <c r="C17" s="11" t="s">
        <v>994</v>
      </c>
      <c r="D17" s="11" t="s">
        <v>24</v>
      </c>
      <c r="E17" s="11" t="s">
        <v>25</v>
      </c>
      <c r="F17" s="12">
        <v>6246.9999999999991</v>
      </c>
      <c r="G17" s="13">
        <v>12056</v>
      </c>
      <c r="H17" s="13">
        <f t="shared" si="0"/>
        <v>5023.333333333333</v>
      </c>
      <c r="I17" s="9">
        <f t="shared" si="1"/>
        <v>1.2435965494359653</v>
      </c>
    </row>
    <row r="18" spans="1:9" x14ac:dyDescent="0.35">
      <c r="A18" s="10" t="s">
        <v>948</v>
      </c>
      <c r="B18" s="10">
        <v>10150066373</v>
      </c>
      <c r="C18" s="11" t="s">
        <v>995</v>
      </c>
      <c r="D18" s="11" t="s">
        <v>996</v>
      </c>
      <c r="E18" s="11" t="s">
        <v>997</v>
      </c>
      <c r="F18" s="12">
        <v>3852.6499999999996</v>
      </c>
      <c r="G18" s="13">
        <v>12300</v>
      </c>
      <c r="H18" s="13">
        <f t="shared" si="0"/>
        <v>5125</v>
      </c>
      <c r="I18" s="9">
        <f t="shared" si="1"/>
        <v>0.75173658536585364</v>
      </c>
    </row>
    <row r="19" spans="1:9" x14ac:dyDescent="0.35">
      <c r="A19" s="10" t="s">
        <v>948</v>
      </c>
      <c r="B19" s="10">
        <v>10190047106</v>
      </c>
      <c r="C19" s="11" t="s">
        <v>998</v>
      </c>
      <c r="D19" s="11" t="s">
        <v>26</v>
      </c>
      <c r="E19" s="11" t="s">
        <v>27</v>
      </c>
      <c r="F19" s="12">
        <v>7284.9100000000008</v>
      </c>
      <c r="G19" s="13">
        <v>12359</v>
      </c>
      <c r="H19" s="13">
        <f t="shared" si="0"/>
        <v>5149.5833333333339</v>
      </c>
      <c r="I19" s="9">
        <f t="shared" si="1"/>
        <v>1.4146600857674569</v>
      </c>
    </row>
    <row r="20" spans="1:9" x14ac:dyDescent="0.35">
      <c r="A20" s="10" t="s">
        <v>948</v>
      </c>
      <c r="B20" s="10">
        <v>10210048911</v>
      </c>
      <c r="C20" s="11" t="s">
        <v>999</v>
      </c>
      <c r="D20" s="11" t="s">
        <v>28</v>
      </c>
      <c r="E20" s="11" t="s">
        <v>29</v>
      </c>
      <c r="F20" s="12">
        <v>5946.7000000000007</v>
      </c>
      <c r="G20" s="13">
        <v>20495</v>
      </c>
      <c r="H20" s="13">
        <f t="shared" si="0"/>
        <v>8539.5833333333339</v>
      </c>
      <c r="I20" s="9">
        <f t="shared" si="1"/>
        <v>0.69636887045620888</v>
      </c>
    </row>
    <row r="21" spans="1:9" x14ac:dyDescent="0.35">
      <c r="A21" s="10" t="s">
        <v>948</v>
      </c>
      <c r="B21" s="10">
        <v>10220006983</v>
      </c>
      <c r="C21" s="11" t="s">
        <v>1000</v>
      </c>
      <c r="D21" s="11" t="s">
        <v>30</v>
      </c>
      <c r="E21" s="11" t="s">
        <v>31</v>
      </c>
      <c r="F21" s="12">
        <v>6629.7700000000023</v>
      </c>
      <c r="G21" s="13">
        <v>20027</v>
      </c>
      <c r="H21" s="13">
        <f t="shared" si="0"/>
        <v>8344.5833333333339</v>
      </c>
      <c r="I21" s="9">
        <f t="shared" si="1"/>
        <v>0.79449982523593166</v>
      </c>
    </row>
    <row r="22" spans="1:9" x14ac:dyDescent="0.35">
      <c r="A22" s="10" t="s">
        <v>948</v>
      </c>
      <c r="B22" s="10">
        <v>10250007472</v>
      </c>
      <c r="C22" s="11" t="s">
        <v>1001</v>
      </c>
      <c r="D22" s="11" t="s">
        <v>32</v>
      </c>
      <c r="E22" s="11" t="s">
        <v>33</v>
      </c>
      <c r="F22" s="12">
        <v>15201.19</v>
      </c>
      <c r="G22" s="13">
        <v>31937</v>
      </c>
      <c r="H22" s="13">
        <f t="shared" si="0"/>
        <v>13307.083333333332</v>
      </c>
      <c r="I22" s="9">
        <f t="shared" si="1"/>
        <v>1.1423382283871373</v>
      </c>
    </row>
    <row r="23" spans="1:9" x14ac:dyDescent="0.35">
      <c r="A23" s="10" t="s">
        <v>948</v>
      </c>
      <c r="B23" s="10">
        <v>10250008145</v>
      </c>
      <c r="C23" s="11" t="s">
        <v>1002</v>
      </c>
      <c r="D23" s="11" t="s">
        <v>34</v>
      </c>
      <c r="E23" s="11" t="s">
        <v>35</v>
      </c>
      <c r="F23" s="12">
        <v>7628.8</v>
      </c>
      <c r="G23" s="13">
        <v>22739</v>
      </c>
      <c r="H23" s="13">
        <f t="shared" si="0"/>
        <v>9474.5833333333339</v>
      </c>
      <c r="I23" s="9">
        <f t="shared" si="1"/>
        <v>0.80518580412507146</v>
      </c>
    </row>
    <row r="24" spans="1:9" x14ac:dyDescent="0.35">
      <c r="A24" s="10" t="s">
        <v>948</v>
      </c>
      <c r="B24" s="10">
        <v>10300002826</v>
      </c>
      <c r="C24" s="11" t="s">
        <v>1003</v>
      </c>
      <c r="D24" s="11" t="s">
        <v>36</v>
      </c>
      <c r="E24" s="11" t="s">
        <v>37</v>
      </c>
      <c r="F24" s="12">
        <v>7400.2100000000009</v>
      </c>
      <c r="G24" s="13">
        <v>24035</v>
      </c>
      <c r="H24" s="13">
        <f t="shared" si="0"/>
        <v>10014.583333333334</v>
      </c>
      <c r="I24" s="9">
        <f t="shared" si="1"/>
        <v>0.7389433742458914</v>
      </c>
    </row>
    <row r="25" spans="1:9" x14ac:dyDescent="0.35">
      <c r="A25" s="10" t="s">
        <v>948</v>
      </c>
      <c r="B25" s="10">
        <v>10310008082</v>
      </c>
      <c r="C25" s="11" t="s">
        <v>1004</v>
      </c>
      <c r="D25" s="11" t="s">
        <v>38</v>
      </c>
      <c r="E25" s="11" t="s">
        <v>39</v>
      </c>
      <c r="F25" s="12">
        <v>8552.35</v>
      </c>
      <c r="G25" s="13">
        <v>32257</v>
      </c>
      <c r="H25" s="13">
        <f t="shared" si="0"/>
        <v>13440.416666666668</v>
      </c>
      <c r="I25" s="9">
        <f t="shared" si="1"/>
        <v>0.63631583842266792</v>
      </c>
    </row>
    <row r="26" spans="1:9" x14ac:dyDescent="0.35">
      <c r="A26" s="10" t="s">
        <v>948</v>
      </c>
      <c r="B26" s="10">
        <v>10310009381</v>
      </c>
      <c r="C26" s="11" t="s">
        <v>1005</v>
      </c>
      <c r="D26" s="11" t="s">
        <v>40</v>
      </c>
      <c r="E26" s="11" t="s">
        <v>41</v>
      </c>
      <c r="F26" s="12">
        <v>19861.080000000002</v>
      </c>
      <c r="G26" s="13">
        <v>30699</v>
      </c>
      <c r="H26" s="13">
        <f t="shared" si="0"/>
        <v>12791.25</v>
      </c>
      <c r="I26" s="9">
        <f t="shared" si="1"/>
        <v>1.5527082966871886</v>
      </c>
    </row>
    <row r="27" spans="1:9" x14ac:dyDescent="0.35">
      <c r="A27" s="10" t="s">
        <v>948</v>
      </c>
      <c r="B27" s="10">
        <v>10320040822</v>
      </c>
      <c r="C27" s="11" t="s">
        <v>1006</v>
      </c>
      <c r="D27" s="11" t="s">
        <v>42</v>
      </c>
      <c r="E27" s="11" t="s">
        <v>43</v>
      </c>
      <c r="F27" s="12">
        <v>8630.69</v>
      </c>
      <c r="G27" s="13">
        <v>13334</v>
      </c>
      <c r="H27" s="13">
        <f t="shared" si="0"/>
        <v>5555.8333333333339</v>
      </c>
      <c r="I27" s="9">
        <f t="shared" si="1"/>
        <v>1.5534465276736162</v>
      </c>
    </row>
    <row r="28" spans="1:9" x14ac:dyDescent="0.35">
      <c r="A28" s="10" t="s">
        <v>948</v>
      </c>
      <c r="B28" s="10">
        <v>10350005674</v>
      </c>
      <c r="C28" s="11" t="s">
        <v>1007</v>
      </c>
      <c r="D28" s="11" t="s">
        <v>44</v>
      </c>
      <c r="E28" s="11" t="s">
        <v>45</v>
      </c>
      <c r="F28" s="12">
        <v>4857.2</v>
      </c>
      <c r="G28" s="13">
        <v>16945</v>
      </c>
      <c r="H28" s="13">
        <f t="shared" si="0"/>
        <v>7060.4166666666661</v>
      </c>
      <c r="I28" s="9">
        <f t="shared" si="1"/>
        <v>0.68794806727648272</v>
      </c>
    </row>
    <row r="29" spans="1:9" x14ac:dyDescent="0.35">
      <c r="A29" s="10" t="s">
        <v>948</v>
      </c>
      <c r="B29" s="10">
        <v>10380040172</v>
      </c>
      <c r="C29" s="11" t="s">
        <v>1008</v>
      </c>
      <c r="D29" s="11" t="s">
        <v>46</v>
      </c>
      <c r="E29" s="11" t="s">
        <v>47</v>
      </c>
      <c r="F29" s="12">
        <v>8593.86</v>
      </c>
      <c r="G29" s="13">
        <v>27064</v>
      </c>
      <c r="H29" s="13">
        <f t="shared" si="0"/>
        <v>11276.666666666668</v>
      </c>
      <c r="I29" s="9">
        <f t="shared" si="1"/>
        <v>0.76209222583505765</v>
      </c>
    </row>
    <row r="30" spans="1:9" x14ac:dyDescent="0.35">
      <c r="A30" s="10" t="s">
        <v>948</v>
      </c>
      <c r="B30" s="10">
        <v>10390031237</v>
      </c>
      <c r="C30" s="11" t="s">
        <v>1009</v>
      </c>
      <c r="D30" s="11" t="s">
        <v>48</v>
      </c>
      <c r="E30" s="11" t="s">
        <v>49</v>
      </c>
      <c r="F30" s="12">
        <v>13436.920000000002</v>
      </c>
      <c r="G30" s="13">
        <v>23812</v>
      </c>
      <c r="H30" s="13">
        <f t="shared" si="0"/>
        <v>9921.6666666666661</v>
      </c>
      <c r="I30" s="9">
        <f t="shared" si="1"/>
        <v>1.3543006887283726</v>
      </c>
    </row>
    <row r="31" spans="1:9" x14ac:dyDescent="0.35">
      <c r="A31" s="10" t="s">
        <v>948</v>
      </c>
      <c r="B31" s="10">
        <v>10400040337</v>
      </c>
      <c r="C31" s="11" t="s">
        <v>1010</v>
      </c>
      <c r="D31" s="11" t="s">
        <v>50</v>
      </c>
      <c r="E31" s="11" t="s">
        <v>51</v>
      </c>
      <c r="F31" s="12">
        <v>21740.07</v>
      </c>
      <c r="G31" s="13">
        <v>28393</v>
      </c>
      <c r="H31" s="13">
        <f t="shared" si="0"/>
        <v>11830.416666666668</v>
      </c>
      <c r="I31" s="9">
        <f t="shared" si="1"/>
        <v>1.8376419540027469</v>
      </c>
    </row>
    <row r="32" spans="1:9" x14ac:dyDescent="0.35">
      <c r="A32" s="10" t="s">
        <v>948</v>
      </c>
      <c r="B32" s="10">
        <v>10410001259</v>
      </c>
      <c r="C32" s="11" t="s">
        <v>1011</v>
      </c>
      <c r="D32" s="11" t="s">
        <v>52</v>
      </c>
      <c r="E32" s="11" t="s">
        <v>53</v>
      </c>
      <c r="F32" s="12">
        <v>8826.2799999999988</v>
      </c>
      <c r="G32" s="13">
        <v>30357</v>
      </c>
      <c r="H32" s="13">
        <f t="shared" si="0"/>
        <v>12648.75</v>
      </c>
      <c r="I32" s="9">
        <f t="shared" si="1"/>
        <v>0.69779859669927846</v>
      </c>
    </row>
    <row r="33" spans="1:9" x14ac:dyDescent="0.35">
      <c r="A33" s="10" t="s">
        <v>948</v>
      </c>
      <c r="B33" s="10">
        <v>10410009740</v>
      </c>
      <c r="C33" s="11" t="s">
        <v>1012</v>
      </c>
      <c r="D33" s="11" t="s">
        <v>54</v>
      </c>
      <c r="E33" s="11" t="s">
        <v>55</v>
      </c>
      <c r="F33" s="12">
        <v>7229.15</v>
      </c>
      <c r="G33" s="13">
        <v>17419</v>
      </c>
      <c r="H33" s="13">
        <f t="shared" si="0"/>
        <v>7257.9166666666661</v>
      </c>
      <c r="I33" s="9">
        <f t="shared" si="1"/>
        <v>0.99603651185487119</v>
      </c>
    </row>
    <row r="34" spans="1:9" x14ac:dyDescent="0.35">
      <c r="A34" s="10" t="s">
        <v>948</v>
      </c>
      <c r="B34" s="10">
        <v>10460052836</v>
      </c>
      <c r="C34" s="11" t="s">
        <v>1013</v>
      </c>
      <c r="D34" s="11" t="s">
        <v>24</v>
      </c>
      <c r="E34" s="11" t="s">
        <v>25</v>
      </c>
      <c r="F34" s="12">
        <v>5617.2400000000007</v>
      </c>
      <c r="G34" s="13">
        <v>14014</v>
      </c>
      <c r="H34" s="13">
        <f t="shared" si="0"/>
        <v>5839.1666666666661</v>
      </c>
      <c r="I34" s="9">
        <f t="shared" si="1"/>
        <v>0.96199343513629254</v>
      </c>
    </row>
    <row r="35" spans="1:9" x14ac:dyDescent="0.35">
      <c r="A35" s="10" t="s">
        <v>948</v>
      </c>
      <c r="B35" s="10">
        <v>10480010636</v>
      </c>
      <c r="C35" s="11" t="s">
        <v>1014</v>
      </c>
      <c r="D35" s="11" t="s">
        <v>56</v>
      </c>
      <c r="E35" s="11" t="s">
        <v>57</v>
      </c>
      <c r="F35" s="12">
        <v>9932.8600000000024</v>
      </c>
      <c r="G35" s="13">
        <v>19493</v>
      </c>
      <c r="H35" s="13">
        <f t="shared" si="0"/>
        <v>8122.0833333333339</v>
      </c>
      <c r="I35" s="9">
        <f t="shared" si="1"/>
        <v>1.2229448519981534</v>
      </c>
    </row>
    <row r="36" spans="1:9" x14ac:dyDescent="0.35">
      <c r="A36" s="10" t="s">
        <v>948</v>
      </c>
      <c r="B36" s="10">
        <v>10480010841</v>
      </c>
      <c r="C36" s="11" t="s">
        <v>1015</v>
      </c>
      <c r="D36" s="11" t="s">
        <v>58</v>
      </c>
      <c r="E36" s="11" t="s">
        <v>59</v>
      </c>
      <c r="F36" s="12">
        <v>7638.53</v>
      </c>
      <c r="G36" s="13">
        <v>19394</v>
      </c>
      <c r="H36" s="13">
        <f t="shared" si="0"/>
        <v>8080.8333333333339</v>
      </c>
      <c r="I36" s="9">
        <f t="shared" si="1"/>
        <v>0.94526513354645758</v>
      </c>
    </row>
    <row r="37" spans="1:9" x14ac:dyDescent="0.35">
      <c r="A37" s="10" t="s">
        <v>948</v>
      </c>
      <c r="B37" s="10">
        <v>10500009868</v>
      </c>
      <c r="C37" s="11" t="s">
        <v>1016</v>
      </c>
      <c r="D37" s="11" t="s">
        <v>60</v>
      </c>
      <c r="E37" s="11" t="s">
        <v>61</v>
      </c>
      <c r="F37" s="12">
        <v>1438.24</v>
      </c>
      <c r="G37" s="13"/>
      <c r="H37" s="13"/>
      <c r="I37" s="9"/>
    </row>
    <row r="38" spans="1:9" x14ac:dyDescent="0.35">
      <c r="A38" s="10" t="s">
        <v>948</v>
      </c>
      <c r="B38" s="10">
        <v>10510010108</v>
      </c>
      <c r="C38" s="11" t="s">
        <v>1017</v>
      </c>
      <c r="D38" s="11" t="s">
        <v>62</v>
      </c>
      <c r="E38" s="11" t="s">
        <v>63</v>
      </c>
      <c r="F38" s="12">
        <v>7087.32</v>
      </c>
      <c r="G38" s="13">
        <v>23694</v>
      </c>
      <c r="H38" s="13">
        <f t="shared" si="0"/>
        <v>9872.5</v>
      </c>
      <c r="I38" s="9">
        <f t="shared" si="1"/>
        <v>0.7178850341858698</v>
      </c>
    </row>
    <row r="39" spans="1:9" x14ac:dyDescent="0.35">
      <c r="A39" s="10" t="s">
        <v>948</v>
      </c>
      <c r="B39" s="10">
        <v>10520003890</v>
      </c>
      <c r="C39" s="11" t="s">
        <v>1018</v>
      </c>
      <c r="D39" s="11" t="s">
        <v>64</v>
      </c>
      <c r="E39" s="11" t="s">
        <v>65</v>
      </c>
      <c r="F39" s="12">
        <v>2428.27</v>
      </c>
      <c r="G39" s="13">
        <v>12513</v>
      </c>
      <c r="H39" s="13">
        <f t="shared" si="0"/>
        <v>5213.75</v>
      </c>
      <c r="I39" s="9">
        <f t="shared" si="1"/>
        <v>0.46574346679453366</v>
      </c>
    </row>
    <row r="40" spans="1:9" x14ac:dyDescent="0.35">
      <c r="A40" s="10" t="s">
        <v>948</v>
      </c>
      <c r="B40" s="10">
        <v>10530004230</v>
      </c>
      <c r="C40" s="11" t="s">
        <v>1019</v>
      </c>
      <c r="D40" s="11" t="s">
        <v>1020</v>
      </c>
      <c r="E40" s="11" t="s">
        <v>1021</v>
      </c>
      <c r="F40" s="12">
        <v>7587.02</v>
      </c>
      <c r="G40" s="13">
        <v>20033</v>
      </c>
      <c r="H40" s="13">
        <f t="shared" si="0"/>
        <v>8347.0833333333339</v>
      </c>
      <c r="I40" s="9">
        <f t="shared" si="1"/>
        <v>0.90894264463634999</v>
      </c>
    </row>
    <row r="41" spans="1:9" x14ac:dyDescent="0.35">
      <c r="A41" s="10" t="s">
        <v>948</v>
      </c>
      <c r="B41" s="10">
        <v>10530006420</v>
      </c>
      <c r="C41" s="11" t="s">
        <v>1022</v>
      </c>
      <c r="D41" s="11" t="s">
        <v>67</v>
      </c>
      <c r="E41" s="11" t="s">
        <v>68</v>
      </c>
      <c r="F41" s="12">
        <v>11285.58</v>
      </c>
      <c r="G41" s="13">
        <v>26703</v>
      </c>
      <c r="H41" s="13">
        <f t="shared" si="0"/>
        <v>11126.25</v>
      </c>
      <c r="I41" s="9">
        <f t="shared" si="1"/>
        <v>1.0143201887428379</v>
      </c>
    </row>
    <row r="42" spans="1:9" x14ac:dyDescent="0.35">
      <c r="A42" s="10" t="s">
        <v>948</v>
      </c>
      <c r="B42" s="10">
        <v>10540005190</v>
      </c>
      <c r="C42" s="11" t="s">
        <v>1023</v>
      </c>
      <c r="D42" s="11" t="s">
        <v>69</v>
      </c>
      <c r="E42" s="11" t="s">
        <v>70</v>
      </c>
      <c r="F42" s="12">
        <v>12181.59</v>
      </c>
      <c r="G42" s="13">
        <v>19198</v>
      </c>
      <c r="H42" s="13">
        <f t="shared" si="0"/>
        <v>7999.1666666666661</v>
      </c>
      <c r="I42" s="9">
        <f t="shared" si="1"/>
        <v>1.5228573809771853</v>
      </c>
    </row>
    <row r="43" spans="1:9" x14ac:dyDescent="0.35">
      <c r="A43" s="10" t="s">
        <v>948</v>
      </c>
      <c r="B43" s="10">
        <v>10540059434</v>
      </c>
      <c r="C43" s="11" t="s">
        <v>1024</v>
      </c>
      <c r="D43" s="11" t="s">
        <v>71</v>
      </c>
      <c r="E43" s="11" t="s">
        <v>72</v>
      </c>
      <c r="F43" s="12">
        <v>10169.369999999999</v>
      </c>
      <c r="G43" s="13">
        <v>20532</v>
      </c>
      <c r="H43" s="13">
        <f t="shared" si="0"/>
        <v>8555</v>
      </c>
      <c r="I43" s="9">
        <f t="shared" si="1"/>
        <v>1.1887048509643483</v>
      </c>
    </row>
    <row r="44" spans="1:9" x14ac:dyDescent="0.35">
      <c r="A44" s="10" t="s">
        <v>948</v>
      </c>
      <c r="B44" s="10">
        <v>10550006514</v>
      </c>
      <c r="C44" s="11" t="s">
        <v>1025</v>
      </c>
      <c r="D44" s="11" t="s">
        <v>73</v>
      </c>
      <c r="E44" s="11" t="s">
        <v>74</v>
      </c>
      <c r="F44" s="12">
        <v>12515.789999999999</v>
      </c>
      <c r="G44" s="13">
        <v>25035</v>
      </c>
      <c r="H44" s="13">
        <f t="shared" si="0"/>
        <v>10431.25</v>
      </c>
      <c r="I44" s="9">
        <f t="shared" si="1"/>
        <v>1.1998360695026962</v>
      </c>
    </row>
    <row r="45" spans="1:9" x14ac:dyDescent="0.35">
      <c r="A45" s="10" t="s">
        <v>948</v>
      </c>
      <c r="B45" s="10">
        <v>10550006800</v>
      </c>
      <c r="C45" s="11" t="s">
        <v>1026</v>
      </c>
      <c r="D45" s="11" t="s">
        <v>75</v>
      </c>
      <c r="E45" s="11" t="s">
        <v>76</v>
      </c>
      <c r="F45" s="12">
        <v>16709.310000000005</v>
      </c>
      <c r="G45" s="13">
        <v>31905</v>
      </c>
      <c r="H45" s="13">
        <f t="shared" si="0"/>
        <v>13293.75</v>
      </c>
      <c r="I45" s="9">
        <f t="shared" si="1"/>
        <v>1.2569297602256704</v>
      </c>
    </row>
    <row r="46" spans="1:9" x14ac:dyDescent="0.35">
      <c r="A46" s="10" t="s">
        <v>948</v>
      </c>
      <c r="B46" s="10">
        <v>10550051505</v>
      </c>
      <c r="C46" s="11" t="s">
        <v>1027</v>
      </c>
      <c r="D46" s="11" t="s">
        <v>77</v>
      </c>
      <c r="E46" s="11" t="s">
        <v>78</v>
      </c>
      <c r="F46" s="12">
        <v>5637.579999999999</v>
      </c>
      <c r="G46" s="13">
        <v>15692</v>
      </c>
      <c r="H46" s="13">
        <f t="shared" si="0"/>
        <v>6538.3333333333339</v>
      </c>
      <c r="I46" s="9">
        <f t="shared" si="1"/>
        <v>0.86223502421616083</v>
      </c>
    </row>
    <row r="47" spans="1:9" x14ac:dyDescent="0.35">
      <c r="A47" s="10" t="s">
        <v>948</v>
      </c>
      <c r="B47" s="10">
        <v>10600001522</v>
      </c>
      <c r="C47" s="11" t="s">
        <v>1028</v>
      </c>
      <c r="D47" s="11" t="s">
        <v>79</v>
      </c>
      <c r="E47" s="11" t="s">
        <v>80</v>
      </c>
      <c r="F47" s="12">
        <v>9550.5499999999993</v>
      </c>
      <c r="G47" s="13">
        <v>22139</v>
      </c>
      <c r="H47" s="13">
        <f t="shared" si="0"/>
        <v>9224.5833333333339</v>
      </c>
      <c r="I47" s="9">
        <f t="shared" si="1"/>
        <v>1.0353367360766068</v>
      </c>
    </row>
    <row r="48" spans="1:9" x14ac:dyDescent="0.35">
      <c r="A48" s="10" t="s">
        <v>948</v>
      </c>
      <c r="B48" s="10">
        <v>10600008587</v>
      </c>
      <c r="C48" s="11" t="s">
        <v>1029</v>
      </c>
      <c r="D48" s="11" t="s">
        <v>81</v>
      </c>
      <c r="E48" s="11" t="s">
        <v>82</v>
      </c>
      <c r="F48" s="12">
        <v>23336.77</v>
      </c>
      <c r="G48" s="13">
        <v>36384</v>
      </c>
      <c r="H48" s="13">
        <f t="shared" si="0"/>
        <v>15160</v>
      </c>
      <c r="I48" s="9">
        <f t="shared" si="1"/>
        <v>1.5393647757255937</v>
      </c>
    </row>
    <row r="49" spans="1:9" x14ac:dyDescent="0.35">
      <c r="A49" s="10" t="s">
        <v>948</v>
      </c>
      <c r="B49" s="10">
        <v>10610042452</v>
      </c>
      <c r="C49" s="11" t="s">
        <v>1030</v>
      </c>
      <c r="D49" s="11" t="s">
        <v>83</v>
      </c>
      <c r="E49" s="11" t="s">
        <v>84</v>
      </c>
      <c r="F49" s="12">
        <v>11789.309999999998</v>
      </c>
      <c r="G49" s="13">
        <v>26692</v>
      </c>
      <c r="H49" s="13">
        <f t="shared" si="0"/>
        <v>11121.666666666668</v>
      </c>
      <c r="I49" s="9">
        <f t="shared" si="1"/>
        <v>1.0600308706728605</v>
      </c>
    </row>
    <row r="50" spans="1:9" x14ac:dyDescent="0.35">
      <c r="A50" s="10" t="s">
        <v>948</v>
      </c>
      <c r="B50" s="10">
        <v>10630002338</v>
      </c>
      <c r="C50" s="11" t="s">
        <v>1031</v>
      </c>
      <c r="D50" s="11" t="s">
        <v>85</v>
      </c>
      <c r="E50" s="11" t="s">
        <v>86</v>
      </c>
      <c r="F50" s="12">
        <v>6463.26</v>
      </c>
      <c r="G50" s="13">
        <v>19469</v>
      </c>
      <c r="H50" s="13">
        <f t="shared" si="0"/>
        <v>8112.0833333333339</v>
      </c>
      <c r="I50" s="9">
        <f t="shared" si="1"/>
        <v>0.79674477374287322</v>
      </c>
    </row>
    <row r="51" spans="1:9" x14ac:dyDescent="0.35">
      <c r="A51" s="10" t="s">
        <v>948</v>
      </c>
      <c r="B51" s="10">
        <v>10640051448</v>
      </c>
      <c r="C51" s="11" t="s">
        <v>1032</v>
      </c>
      <c r="D51" s="11" t="s">
        <v>87</v>
      </c>
      <c r="E51" s="11" t="s">
        <v>88</v>
      </c>
      <c r="F51" s="12">
        <v>15563.899999999996</v>
      </c>
      <c r="G51" s="13">
        <v>21412</v>
      </c>
      <c r="H51" s="13">
        <f t="shared" si="0"/>
        <v>8921.6666666666661</v>
      </c>
      <c r="I51" s="9">
        <f t="shared" si="1"/>
        <v>1.7445058845507189</v>
      </c>
    </row>
    <row r="52" spans="1:9" x14ac:dyDescent="0.35">
      <c r="A52" s="10" t="s">
        <v>948</v>
      </c>
      <c r="B52" s="10">
        <v>10660006282</v>
      </c>
      <c r="C52" s="11" t="s">
        <v>1033</v>
      </c>
      <c r="D52" s="11" t="s">
        <v>89</v>
      </c>
      <c r="E52" s="11" t="s">
        <v>90</v>
      </c>
      <c r="F52" s="12">
        <v>10414.760000000002</v>
      </c>
      <c r="G52" s="13">
        <v>24460</v>
      </c>
      <c r="H52" s="13">
        <f t="shared" si="0"/>
        <v>10191.666666666666</v>
      </c>
      <c r="I52" s="9">
        <f t="shared" si="1"/>
        <v>1.0218897792313986</v>
      </c>
    </row>
    <row r="53" spans="1:9" x14ac:dyDescent="0.35">
      <c r="A53" s="10" t="s">
        <v>948</v>
      </c>
      <c r="B53" s="10">
        <v>10690051265</v>
      </c>
      <c r="C53" s="11" t="s">
        <v>1034</v>
      </c>
      <c r="D53" s="11" t="s">
        <v>91</v>
      </c>
      <c r="E53" s="11" t="s">
        <v>92</v>
      </c>
      <c r="F53" s="12">
        <v>7738.5999999999995</v>
      </c>
      <c r="G53" s="13">
        <v>19323</v>
      </c>
      <c r="H53" s="13">
        <f t="shared" si="0"/>
        <v>8051.25</v>
      </c>
      <c r="I53" s="9">
        <f t="shared" si="1"/>
        <v>0.96116752057133981</v>
      </c>
    </row>
    <row r="54" spans="1:9" x14ac:dyDescent="0.35">
      <c r="A54" s="10" t="s">
        <v>948</v>
      </c>
      <c r="B54" s="10">
        <v>10730029017</v>
      </c>
      <c r="C54" s="11" t="s">
        <v>1035</v>
      </c>
      <c r="D54" s="11" t="s">
        <v>93</v>
      </c>
      <c r="E54" s="11" t="s">
        <v>94</v>
      </c>
      <c r="F54" s="12">
        <v>16165.479999999996</v>
      </c>
      <c r="G54" s="13">
        <v>30027</v>
      </c>
      <c r="H54" s="13">
        <f t="shared" si="0"/>
        <v>12511.25</v>
      </c>
      <c r="I54" s="9">
        <f t="shared" si="1"/>
        <v>1.2920755320211805</v>
      </c>
    </row>
    <row r="55" spans="1:9" x14ac:dyDescent="0.35">
      <c r="A55" s="10" t="s">
        <v>948</v>
      </c>
      <c r="B55" s="10">
        <v>10760002356</v>
      </c>
      <c r="C55" s="11" t="s">
        <v>1036</v>
      </c>
      <c r="D55" s="11" t="s">
        <v>95</v>
      </c>
      <c r="E55" s="11" t="s">
        <v>96</v>
      </c>
      <c r="F55" s="12">
        <v>18019.38</v>
      </c>
      <c r="G55" s="13">
        <v>30543</v>
      </c>
      <c r="H55" s="13">
        <f t="shared" si="0"/>
        <v>12726.25</v>
      </c>
      <c r="I55" s="9">
        <f t="shared" si="1"/>
        <v>1.4159222080345744</v>
      </c>
    </row>
    <row r="56" spans="1:9" x14ac:dyDescent="0.35">
      <c r="A56" s="10" t="s">
        <v>948</v>
      </c>
      <c r="B56" s="10">
        <v>10800012914</v>
      </c>
      <c r="C56" s="11" t="s">
        <v>1037</v>
      </c>
      <c r="D56" s="11" t="s">
        <v>97</v>
      </c>
      <c r="E56" s="11" t="s">
        <v>98</v>
      </c>
      <c r="F56" s="12">
        <v>25626.69</v>
      </c>
      <c r="G56" s="13">
        <v>30863</v>
      </c>
      <c r="H56" s="13">
        <f t="shared" si="0"/>
        <v>12859.583333333332</v>
      </c>
      <c r="I56" s="9">
        <f t="shared" si="1"/>
        <v>1.9928087353789328</v>
      </c>
    </row>
    <row r="57" spans="1:9" x14ac:dyDescent="0.35">
      <c r="A57" s="10" t="s">
        <v>948</v>
      </c>
      <c r="B57" s="10">
        <v>10830009043</v>
      </c>
      <c r="C57" s="11" t="s">
        <v>1038</v>
      </c>
      <c r="D57" s="11" t="s">
        <v>99</v>
      </c>
      <c r="E57" s="11" t="s">
        <v>100</v>
      </c>
      <c r="F57" s="12">
        <v>12966.2</v>
      </c>
      <c r="G57" s="13">
        <v>25545</v>
      </c>
      <c r="H57" s="13">
        <f t="shared" si="0"/>
        <v>10643.75</v>
      </c>
      <c r="I57" s="9">
        <f t="shared" si="1"/>
        <v>1.2181984732824429</v>
      </c>
    </row>
    <row r="58" spans="1:9" x14ac:dyDescent="0.35">
      <c r="A58" s="10" t="s">
        <v>948</v>
      </c>
      <c r="B58" s="10">
        <v>11000056361</v>
      </c>
      <c r="C58" s="11" t="s">
        <v>1039</v>
      </c>
      <c r="D58" s="11" t="s">
        <v>101</v>
      </c>
      <c r="E58" s="11" t="s">
        <v>102</v>
      </c>
      <c r="F58" s="12">
        <v>11945.539999999997</v>
      </c>
      <c r="G58" s="13">
        <v>29762</v>
      </c>
      <c r="H58" s="13">
        <f t="shared" si="0"/>
        <v>12400.833333333332</v>
      </c>
      <c r="I58" s="9">
        <f t="shared" si="1"/>
        <v>0.96328526308715801</v>
      </c>
    </row>
    <row r="59" spans="1:9" x14ac:dyDescent="0.35">
      <c r="A59" s="10" t="s">
        <v>948</v>
      </c>
      <c r="B59" s="10">
        <v>11100063423</v>
      </c>
      <c r="C59" s="11" t="s">
        <v>1040</v>
      </c>
      <c r="D59" s="11" t="s">
        <v>952</v>
      </c>
      <c r="E59" s="11" t="s">
        <v>953</v>
      </c>
      <c r="F59" s="12">
        <v>8477.8599999999969</v>
      </c>
      <c r="G59" s="13">
        <v>17883</v>
      </c>
      <c r="H59" s="13">
        <f t="shared" si="0"/>
        <v>7451.25</v>
      </c>
      <c r="I59" s="9">
        <f t="shared" si="1"/>
        <v>1.1377768830733095</v>
      </c>
    </row>
    <row r="60" spans="1:9" x14ac:dyDescent="0.35">
      <c r="A60" s="10" t="s">
        <v>948</v>
      </c>
      <c r="B60" s="10">
        <v>11190061333</v>
      </c>
      <c r="C60" s="11" t="s">
        <v>1041</v>
      </c>
      <c r="D60" s="11" t="s">
        <v>103</v>
      </c>
      <c r="E60" s="11" t="s">
        <v>982</v>
      </c>
      <c r="F60" s="12">
        <v>19402.77</v>
      </c>
      <c r="G60" s="13">
        <v>16608</v>
      </c>
      <c r="H60" s="13">
        <f t="shared" si="0"/>
        <v>6920</v>
      </c>
      <c r="I60" s="9">
        <f t="shared" si="1"/>
        <v>2.8038684971098267</v>
      </c>
    </row>
    <row r="61" spans="1:9" x14ac:dyDescent="0.35">
      <c r="A61" s="10" t="s">
        <v>948</v>
      </c>
      <c r="B61" s="10">
        <v>11220043622</v>
      </c>
      <c r="C61" s="11" t="s">
        <v>1042</v>
      </c>
      <c r="D61" s="11" t="s">
        <v>104</v>
      </c>
      <c r="E61" s="11" t="s">
        <v>105</v>
      </c>
      <c r="F61" s="12">
        <v>13503.68</v>
      </c>
      <c r="G61" s="13">
        <v>27078</v>
      </c>
      <c r="H61" s="13">
        <f t="shared" si="0"/>
        <v>11282.5</v>
      </c>
      <c r="I61" s="9">
        <f t="shared" si="1"/>
        <v>1.1968694881453579</v>
      </c>
    </row>
    <row r="62" spans="1:9" x14ac:dyDescent="0.35">
      <c r="A62" s="10" t="s">
        <v>948</v>
      </c>
      <c r="B62" s="10">
        <v>11250005409</v>
      </c>
      <c r="C62" s="11" t="s">
        <v>1043</v>
      </c>
      <c r="D62" s="11" t="s">
        <v>106</v>
      </c>
      <c r="E62" s="11" t="s">
        <v>107</v>
      </c>
      <c r="F62" s="12">
        <v>17106.690000000002</v>
      </c>
      <c r="G62" s="13">
        <v>33186</v>
      </c>
      <c r="H62" s="13">
        <f t="shared" si="0"/>
        <v>13827.5</v>
      </c>
      <c r="I62" s="9">
        <f t="shared" si="1"/>
        <v>1.2371498824805642</v>
      </c>
    </row>
    <row r="63" spans="1:9" x14ac:dyDescent="0.35">
      <c r="A63" s="10" t="s">
        <v>948</v>
      </c>
      <c r="B63" s="10">
        <v>11460010906</v>
      </c>
      <c r="C63" s="11" t="s">
        <v>1044</v>
      </c>
      <c r="D63" s="11" t="s">
        <v>108</v>
      </c>
      <c r="E63" s="11" t="s">
        <v>109</v>
      </c>
      <c r="F63" s="12">
        <v>15296.04</v>
      </c>
      <c r="G63" s="13">
        <v>31655</v>
      </c>
      <c r="H63" s="13">
        <f t="shared" si="0"/>
        <v>13189.583333333332</v>
      </c>
      <c r="I63" s="9">
        <f t="shared" si="1"/>
        <v>1.1597060811878062</v>
      </c>
    </row>
    <row r="64" spans="1:9" x14ac:dyDescent="0.35">
      <c r="A64" s="10" t="s">
        <v>948</v>
      </c>
      <c r="B64" s="10">
        <v>11570049727</v>
      </c>
      <c r="C64" s="11" t="s">
        <v>1045</v>
      </c>
      <c r="D64" s="11" t="s">
        <v>110</v>
      </c>
      <c r="E64" s="11" t="s">
        <v>111</v>
      </c>
      <c r="F64" s="12">
        <v>1954.1100000000004</v>
      </c>
      <c r="G64" s="13">
        <v>16325</v>
      </c>
      <c r="H64" s="13">
        <f t="shared" si="0"/>
        <v>6802.0833333333339</v>
      </c>
      <c r="I64" s="9">
        <f t="shared" si="1"/>
        <v>0.28728110260336909</v>
      </c>
    </row>
    <row r="65" spans="1:9" x14ac:dyDescent="0.35">
      <c r="A65" s="10" t="s">
        <v>948</v>
      </c>
      <c r="B65" s="10">
        <v>11940010264</v>
      </c>
      <c r="C65" s="11" t="s">
        <v>1046</v>
      </c>
      <c r="D65" s="11" t="s">
        <v>112</v>
      </c>
      <c r="E65" s="11" t="s">
        <v>113</v>
      </c>
      <c r="F65" s="12">
        <v>959</v>
      </c>
      <c r="G65" s="13">
        <v>23732</v>
      </c>
      <c r="H65" s="13">
        <f t="shared" si="0"/>
        <v>9888.3333333333339</v>
      </c>
      <c r="I65" s="9">
        <f t="shared" si="1"/>
        <v>9.6982976571717505E-2</v>
      </c>
    </row>
    <row r="66" spans="1:9" x14ac:dyDescent="0.35">
      <c r="A66" s="10" t="s">
        <v>948</v>
      </c>
      <c r="B66" s="10">
        <v>11960006043</v>
      </c>
      <c r="C66" s="11" t="s">
        <v>1047</v>
      </c>
      <c r="D66" s="11" t="s">
        <v>114</v>
      </c>
      <c r="E66" s="11" t="s">
        <v>115</v>
      </c>
      <c r="F66" s="12">
        <v>33731.80000000001</v>
      </c>
      <c r="G66" s="13">
        <v>25224</v>
      </c>
      <c r="H66" s="13">
        <f t="shared" si="0"/>
        <v>10510</v>
      </c>
      <c r="I66" s="9">
        <f t="shared" si="1"/>
        <v>3.2094957183634643</v>
      </c>
    </row>
    <row r="67" spans="1:9" x14ac:dyDescent="0.35">
      <c r="A67" s="10" t="s">
        <v>948</v>
      </c>
      <c r="B67" s="10">
        <v>11960039963</v>
      </c>
      <c r="C67" s="11" t="s">
        <v>1048</v>
      </c>
      <c r="D67" s="11" t="s">
        <v>116</v>
      </c>
      <c r="E67" s="11" t="s">
        <v>117</v>
      </c>
      <c r="F67" s="12">
        <v>15262.179999999998</v>
      </c>
      <c r="G67" s="13">
        <v>31591</v>
      </c>
      <c r="H67" s="13">
        <f t="shared" si="0"/>
        <v>13162.916666666668</v>
      </c>
      <c r="I67" s="9">
        <f t="shared" si="1"/>
        <v>1.1594831439333986</v>
      </c>
    </row>
    <row r="68" spans="1:9" x14ac:dyDescent="0.35">
      <c r="A68" s="10" t="s">
        <v>948</v>
      </c>
      <c r="B68" s="10">
        <v>12140046768</v>
      </c>
      <c r="C68" s="11" t="s">
        <v>1049</v>
      </c>
      <c r="D68" s="11" t="s">
        <v>118</v>
      </c>
      <c r="E68" s="11" t="s">
        <v>119</v>
      </c>
      <c r="F68" s="12">
        <v>1139.73</v>
      </c>
      <c r="G68" s="13">
        <v>23030</v>
      </c>
      <c r="H68" s="13">
        <f t="shared" si="0"/>
        <v>9595.8333333333339</v>
      </c>
      <c r="I68" s="9">
        <f t="shared" si="1"/>
        <v>0.11877342596613112</v>
      </c>
    </row>
    <row r="69" spans="1:9" x14ac:dyDescent="0.35">
      <c r="A69" s="10" t="s">
        <v>948</v>
      </c>
      <c r="B69" s="10">
        <v>12200005244</v>
      </c>
      <c r="C69" s="11" t="s">
        <v>1050</v>
      </c>
      <c r="D69" s="11" t="s">
        <v>120</v>
      </c>
      <c r="E69" s="11" t="s">
        <v>121</v>
      </c>
      <c r="F69" s="12">
        <v>13230.04</v>
      </c>
      <c r="G69" s="13">
        <v>23190</v>
      </c>
      <c r="H69" s="13">
        <f t="shared" si="0"/>
        <v>9662.5</v>
      </c>
      <c r="I69" s="9">
        <f t="shared" si="1"/>
        <v>1.3692150064683053</v>
      </c>
    </row>
    <row r="70" spans="1:9" x14ac:dyDescent="0.35">
      <c r="A70" s="10" t="s">
        <v>948</v>
      </c>
      <c r="B70" s="10">
        <v>12430003412</v>
      </c>
      <c r="C70" s="11" t="s">
        <v>1051</v>
      </c>
      <c r="D70" s="11" t="s">
        <v>122</v>
      </c>
      <c r="E70" s="11" t="s">
        <v>123</v>
      </c>
      <c r="F70" s="12">
        <v>13188.039999999999</v>
      </c>
      <c r="G70" s="13">
        <v>26404</v>
      </c>
      <c r="H70" s="13">
        <f t="shared" si="0"/>
        <v>11001.666666666668</v>
      </c>
      <c r="I70" s="9">
        <f t="shared" si="1"/>
        <v>1.1987311013482804</v>
      </c>
    </row>
    <row r="71" spans="1:9" x14ac:dyDescent="0.35">
      <c r="A71" s="10" t="s">
        <v>948</v>
      </c>
      <c r="B71" s="10">
        <v>12470044545</v>
      </c>
      <c r="C71" s="11" t="s">
        <v>1052</v>
      </c>
      <c r="D71" s="11" t="s">
        <v>71</v>
      </c>
      <c r="E71" s="11" t="s">
        <v>72</v>
      </c>
      <c r="F71" s="12">
        <v>10078.579999999998</v>
      </c>
      <c r="G71" s="13">
        <v>17332</v>
      </c>
      <c r="H71" s="13">
        <f t="shared" si="0"/>
        <v>7221.6666666666661</v>
      </c>
      <c r="I71" s="9">
        <f t="shared" si="1"/>
        <v>1.3956030463881837</v>
      </c>
    </row>
    <row r="72" spans="1:9" x14ac:dyDescent="0.35">
      <c r="A72" s="10" t="s">
        <v>948</v>
      </c>
      <c r="B72" s="10">
        <v>12610045220</v>
      </c>
      <c r="C72" s="11" t="s">
        <v>1053</v>
      </c>
      <c r="D72" s="11" t="s">
        <v>124</v>
      </c>
      <c r="E72" s="11" t="s">
        <v>125</v>
      </c>
      <c r="F72" s="12">
        <v>6260.74</v>
      </c>
      <c r="G72" s="13">
        <v>21881</v>
      </c>
      <c r="H72" s="13">
        <f t="shared" ref="H72:H135" si="2">G72/12*5</f>
        <v>9117.0833333333339</v>
      </c>
      <c r="I72" s="9">
        <f t="shared" ref="I72:I135" si="3">F72/H72</f>
        <v>0.68670426397331008</v>
      </c>
    </row>
    <row r="73" spans="1:9" x14ac:dyDescent="0.35">
      <c r="A73" s="10" t="s">
        <v>948</v>
      </c>
      <c r="B73" s="10">
        <v>12630004633</v>
      </c>
      <c r="C73" s="11" t="s">
        <v>1054</v>
      </c>
      <c r="D73" s="11" t="s">
        <v>126</v>
      </c>
      <c r="E73" s="11" t="s">
        <v>127</v>
      </c>
      <c r="F73" s="12">
        <v>7236.84</v>
      </c>
      <c r="G73" s="13">
        <v>21462</v>
      </c>
      <c r="H73" s="13">
        <f t="shared" si="2"/>
        <v>8942.5</v>
      </c>
      <c r="I73" s="9">
        <f t="shared" si="3"/>
        <v>0.80926362873916691</v>
      </c>
    </row>
    <row r="74" spans="1:9" x14ac:dyDescent="0.35">
      <c r="A74" s="10" t="s">
        <v>948</v>
      </c>
      <c r="B74" s="10">
        <v>12720008839</v>
      </c>
      <c r="C74" s="11" t="s">
        <v>1055</v>
      </c>
      <c r="D74" s="11" t="s">
        <v>128</v>
      </c>
      <c r="E74" s="11" t="s">
        <v>129</v>
      </c>
      <c r="F74" s="12">
        <v>25279.78</v>
      </c>
      <c r="G74" s="13">
        <v>49463</v>
      </c>
      <c r="H74" s="13">
        <f t="shared" si="2"/>
        <v>20609.583333333336</v>
      </c>
      <c r="I74" s="9">
        <f t="shared" si="3"/>
        <v>1.2266031579160179</v>
      </c>
    </row>
    <row r="75" spans="1:9" x14ac:dyDescent="0.35">
      <c r="A75" s="10" t="s">
        <v>948</v>
      </c>
      <c r="B75" s="10">
        <v>12730006362</v>
      </c>
      <c r="C75" s="11" t="s">
        <v>1056</v>
      </c>
      <c r="D75" s="11" t="s">
        <v>130</v>
      </c>
      <c r="E75" s="11" t="s">
        <v>131</v>
      </c>
      <c r="F75" s="12">
        <v>6762.6099999999988</v>
      </c>
      <c r="G75" s="13">
        <v>16886</v>
      </c>
      <c r="H75" s="13">
        <f t="shared" si="2"/>
        <v>7035.8333333333339</v>
      </c>
      <c r="I75" s="9">
        <f t="shared" si="3"/>
        <v>0.96116688380907234</v>
      </c>
    </row>
    <row r="76" spans="1:9" x14ac:dyDescent="0.35">
      <c r="A76" s="10" t="s">
        <v>948</v>
      </c>
      <c r="B76" s="10">
        <v>12990003920</v>
      </c>
      <c r="C76" s="11" t="s">
        <v>1057</v>
      </c>
      <c r="D76" s="11" t="s">
        <v>132</v>
      </c>
      <c r="E76" s="11" t="s">
        <v>133</v>
      </c>
      <c r="F76" s="12">
        <v>11877.050000000001</v>
      </c>
      <c r="G76" s="13">
        <v>27654</v>
      </c>
      <c r="H76" s="13">
        <f t="shared" si="2"/>
        <v>11522.5</v>
      </c>
      <c r="I76" s="9">
        <f t="shared" si="3"/>
        <v>1.0307702321544805</v>
      </c>
    </row>
    <row r="77" spans="1:9" x14ac:dyDescent="0.35">
      <c r="A77" s="10" t="s">
        <v>948</v>
      </c>
      <c r="B77" s="10">
        <v>13000030993</v>
      </c>
      <c r="C77" s="11" t="s">
        <v>1058</v>
      </c>
      <c r="D77" s="11" t="s">
        <v>104</v>
      </c>
      <c r="E77" s="11" t="s">
        <v>105</v>
      </c>
      <c r="F77" s="12">
        <v>13074.830000000002</v>
      </c>
      <c r="G77" s="13">
        <v>26458</v>
      </c>
      <c r="H77" s="13">
        <f t="shared" si="2"/>
        <v>11024.166666666668</v>
      </c>
      <c r="I77" s="9">
        <f t="shared" si="3"/>
        <v>1.1860152694837101</v>
      </c>
    </row>
    <row r="78" spans="1:9" ht="15" customHeight="1" x14ac:dyDescent="0.35">
      <c r="A78" s="10" t="s">
        <v>948</v>
      </c>
      <c r="B78" s="10">
        <v>13020005814</v>
      </c>
      <c r="C78" s="11" t="s">
        <v>1059</v>
      </c>
      <c r="D78" s="11" t="s">
        <v>134</v>
      </c>
      <c r="E78" s="11" t="s">
        <v>135</v>
      </c>
      <c r="F78" s="12">
        <v>19784.150000000005</v>
      </c>
      <c r="G78" s="13">
        <v>31309</v>
      </c>
      <c r="H78" s="13">
        <f t="shared" si="2"/>
        <v>13045.416666666668</v>
      </c>
      <c r="I78" s="9">
        <f t="shared" si="3"/>
        <v>1.5165594557475488</v>
      </c>
    </row>
    <row r="79" spans="1:9" x14ac:dyDescent="0.35">
      <c r="A79" s="10" t="s">
        <v>948</v>
      </c>
      <c r="B79" s="10">
        <v>13050000217</v>
      </c>
      <c r="C79" s="11" t="s">
        <v>1060</v>
      </c>
      <c r="D79" s="11" t="s">
        <v>136</v>
      </c>
      <c r="E79" s="11" t="s">
        <v>137</v>
      </c>
      <c r="F79" s="12">
        <v>12865.779999999999</v>
      </c>
      <c r="G79" s="13">
        <v>25055</v>
      </c>
      <c r="H79" s="13">
        <f t="shared" si="2"/>
        <v>10439.583333333332</v>
      </c>
      <c r="I79" s="9">
        <f t="shared" si="3"/>
        <v>1.2324035920973857</v>
      </c>
    </row>
    <row r="80" spans="1:9" x14ac:dyDescent="0.35">
      <c r="A80" s="10" t="s">
        <v>948</v>
      </c>
      <c r="B80" s="10">
        <v>13420038924</v>
      </c>
      <c r="C80" s="11" t="s">
        <v>1061</v>
      </c>
      <c r="D80" s="11" t="s">
        <v>138</v>
      </c>
      <c r="E80" s="11" t="s">
        <v>139</v>
      </c>
      <c r="F80" s="12">
        <v>12057.709999999997</v>
      </c>
      <c r="G80" s="13">
        <v>30697</v>
      </c>
      <c r="H80" s="13">
        <f t="shared" si="2"/>
        <v>12790.416666666668</v>
      </c>
      <c r="I80" s="9">
        <f t="shared" si="3"/>
        <v>0.94271440205883283</v>
      </c>
    </row>
    <row r="81" spans="1:9" x14ac:dyDescent="0.35">
      <c r="A81" s="10" t="s">
        <v>948</v>
      </c>
      <c r="B81" s="10">
        <v>13650002052</v>
      </c>
      <c r="C81" s="11" t="s">
        <v>1062</v>
      </c>
      <c r="D81" s="11" t="s">
        <v>140</v>
      </c>
      <c r="E81" s="11" t="s">
        <v>141</v>
      </c>
      <c r="F81" s="12">
        <v>4903.67</v>
      </c>
      <c r="G81" s="13">
        <v>24662</v>
      </c>
      <c r="H81" s="13">
        <f t="shared" si="2"/>
        <v>10275.833333333332</v>
      </c>
      <c r="I81" s="9">
        <f t="shared" si="3"/>
        <v>0.47720411969832138</v>
      </c>
    </row>
    <row r="82" spans="1:9" x14ac:dyDescent="0.35">
      <c r="A82" s="10" t="s">
        <v>948</v>
      </c>
      <c r="B82" s="10">
        <v>13840006444</v>
      </c>
      <c r="C82" s="11" t="s">
        <v>1063</v>
      </c>
      <c r="D82" s="11" t="s">
        <v>142</v>
      </c>
      <c r="E82" s="11" t="s">
        <v>143</v>
      </c>
      <c r="F82" s="12">
        <v>4102.63</v>
      </c>
      <c r="G82" s="13">
        <v>25274</v>
      </c>
      <c r="H82" s="13">
        <f t="shared" si="2"/>
        <v>10530.833333333332</v>
      </c>
      <c r="I82" s="9">
        <f t="shared" si="3"/>
        <v>0.38958265411094412</v>
      </c>
    </row>
    <row r="83" spans="1:9" x14ac:dyDescent="0.35">
      <c r="A83" s="10" t="s">
        <v>948</v>
      </c>
      <c r="B83" s="10">
        <v>13860047707</v>
      </c>
      <c r="C83" s="11" t="s">
        <v>1064</v>
      </c>
      <c r="D83" s="11" t="s">
        <v>144</v>
      </c>
      <c r="E83" s="11" t="s">
        <v>145</v>
      </c>
      <c r="F83" s="12">
        <v>14254.27</v>
      </c>
      <c r="G83" s="13">
        <v>27748</v>
      </c>
      <c r="H83" s="13">
        <f t="shared" si="2"/>
        <v>11561.666666666668</v>
      </c>
      <c r="I83" s="9">
        <f t="shared" si="3"/>
        <v>1.2328905867089519</v>
      </c>
    </row>
    <row r="84" spans="1:9" x14ac:dyDescent="0.35">
      <c r="A84" s="10" t="s">
        <v>948</v>
      </c>
      <c r="B84" s="10">
        <v>14130002999</v>
      </c>
      <c r="C84" s="11" t="s">
        <v>1065</v>
      </c>
      <c r="D84" s="11" t="s">
        <v>146</v>
      </c>
      <c r="E84" s="11" t="s">
        <v>147</v>
      </c>
      <c r="F84" s="12">
        <v>30801.999999999993</v>
      </c>
      <c r="G84" s="13">
        <v>54883</v>
      </c>
      <c r="H84" s="13">
        <f t="shared" si="2"/>
        <v>22867.916666666664</v>
      </c>
      <c r="I84" s="9">
        <f t="shared" si="3"/>
        <v>1.3469526082757866</v>
      </c>
    </row>
    <row r="85" spans="1:9" x14ac:dyDescent="0.35">
      <c r="A85" s="10" t="s">
        <v>948</v>
      </c>
      <c r="B85" s="10">
        <v>14200045464</v>
      </c>
      <c r="C85" s="11" t="s">
        <v>1066</v>
      </c>
      <c r="D85" s="11" t="s">
        <v>148</v>
      </c>
      <c r="E85" s="11" t="s">
        <v>149</v>
      </c>
      <c r="F85" s="12">
        <v>16306.08</v>
      </c>
      <c r="G85" s="13">
        <v>10774</v>
      </c>
      <c r="H85" s="13">
        <f t="shared" si="2"/>
        <v>4489.166666666667</v>
      </c>
      <c r="I85" s="9">
        <f t="shared" si="3"/>
        <v>3.6323178021162055</v>
      </c>
    </row>
    <row r="86" spans="1:9" x14ac:dyDescent="0.35">
      <c r="A86" s="10" t="s">
        <v>948</v>
      </c>
      <c r="B86" s="10">
        <v>14510003935</v>
      </c>
      <c r="C86" s="11" t="s">
        <v>1067</v>
      </c>
      <c r="D86" s="11" t="s">
        <v>150</v>
      </c>
      <c r="E86" s="11" t="s">
        <v>151</v>
      </c>
      <c r="F86" s="12">
        <v>8654.17</v>
      </c>
      <c r="G86" s="13">
        <v>22321</v>
      </c>
      <c r="H86" s="13">
        <f t="shared" si="2"/>
        <v>9300.4166666666661</v>
      </c>
      <c r="I86" s="9">
        <f t="shared" si="3"/>
        <v>0.93051422427310615</v>
      </c>
    </row>
    <row r="87" spans="1:9" x14ac:dyDescent="0.35">
      <c r="A87" s="10" t="s">
        <v>948</v>
      </c>
      <c r="B87" s="10">
        <v>14810010745</v>
      </c>
      <c r="C87" s="11" t="s">
        <v>1068</v>
      </c>
      <c r="D87" s="11" t="s">
        <v>152</v>
      </c>
      <c r="E87" s="11" t="s">
        <v>153</v>
      </c>
      <c r="F87" s="12">
        <v>7727.75</v>
      </c>
      <c r="G87" s="13">
        <v>26539</v>
      </c>
      <c r="H87" s="13">
        <f t="shared" si="2"/>
        <v>11057.916666666668</v>
      </c>
      <c r="I87" s="9">
        <f t="shared" si="3"/>
        <v>0.69884321187686038</v>
      </c>
    </row>
    <row r="88" spans="1:9" x14ac:dyDescent="0.35">
      <c r="A88" s="10" t="s">
        <v>948</v>
      </c>
      <c r="B88" s="10">
        <v>15120001735</v>
      </c>
      <c r="C88" s="11" t="s">
        <v>1069</v>
      </c>
      <c r="D88" s="11" t="s">
        <v>154</v>
      </c>
      <c r="E88" s="11" t="s">
        <v>155</v>
      </c>
      <c r="F88" s="12">
        <v>6216.7899999999991</v>
      </c>
      <c r="G88" s="13">
        <v>21666</v>
      </c>
      <c r="H88" s="13">
        <f t="shared" si="2"/>
        <v>9027.5</v>
      </c>
      <c r="I88" s="9">
        <f t="shared" si="3"/>
        <v>0.6886502353918581</v>
      </c>
    </row>
    <row r="89" spans="1:9" x14ac:dyDescent="0.35">
      <c r="A89" s="10" t="s">
        <v>948</v>
      </c>
      <c r="B89" s="10">
        <v>15140002558</v>
      </c>
      <c r="C89" s="11" t="s">
        <v>1070</v>
      </c>
      <c r="D89" s="11" t="s">
        <v>156</v>
      </c>
      <c r="E89" s="11" t="s">
        <v>157</v>
      </c>
      <c r="F89" s="12">
        <v>6688.28</v>
      </c>
      <c r="G89" s="13">
        <v>26149</v>
      </c>
      <c r="H89" s="13">
        <f t="shared" si="2"/>
        <v>10895.416666666668</v>
      </c>
      <c r="I89" s="9">
        <f t="shared" si="3"/>
        <v>0.61386179203793634</v>
      </c>
    </row>
    <row r="90" spans="1:9" x14ac:dyDescent="0.35">
      <c r="A90" s="10" t="s">
        <v>948</v>
      </c>
      <c r="B90" s="10">
        <v>15230006622</v>
      </c>
      <c r="C90" s="11" t="s">
        <v>1071</v>
      </c>
      <c r="D90" s="11" t="s">
        <v>158</v>
      </c>
      <c r="E90" s="11" t="s">
        <v>957</v>
      </c>
      <c r="F90" s="12">
        <v>10415.68</v>
      </c>
      <c r="G90" s="13">
        <v>28482</v>
      </c>
      <c r="H90" s="13">
        <f t="shared" si="2"/>
        <v>11867.5</v>
      </c>
      <c r="I90" s="9">
        <f t="shared" si="3"/>
        <v>0.87766420897408892</v>
      </c>
    </row>
    <row r="91" spans="1:9" x14ac:dyDescent="0.35">
      <c r="A91" s="10" t="s">
        <v>948</v>
      </c>
      <c r="B91" s="10">
        <v>15250006447</v>
      </c>
      <c r="C91" s="11" t="s">
        <v>1072</v>
      </c>
      <c r="D91" s="11" t="s">
        <v>159</v>
      </c>
      <c r="E91" s="11" t="s">
        <v>160</v>
      </c>
      <c r="F91" s="12">
        <v>4735.0300000000007</v>
      </c>
      <c r="G91" s="13">
        <v>20434</v>
      </c>
      <c r="H91" s="13">
        <f t="shared" si="2"/>
        <v>8514.1666666666661</v>
      </c>
      <c r="I91" s="9">
        <f t="shared" si="3"/>
        <v>0.55613546050699825</v>
      </c>
    </row>
    <row r="92" spans="1:9" x14ac:dyDescent="0.35">
      <c r="A92" s="10" t="s">
        <v>948</v>
      </c>
      <c r="B92" s="10">
        <v>15270003362</v>
      </c>
      <c r="C92" s="11" t="s">
        <v>1073</v>
      </c>
      <c r="D92" s="11" t="s">
        <v>161</v>
      </c>
      <c r="E92" s="11" t="s">
        <v>162</v>
      </c>
      <c r="F92" s="12">
        <v>6752.8599999999979</v>
      </c>
      <c r="G92" s="13">
        <v>23795</v>
      </c>
      <c r="H92" s="13">
        <f t="shared" si="2"/>
        <v>9914.5833333333339</v>
      </c>
      <c r="I92" s="9">
        <f t="shared" si="3"/>
        <v>0.68110376129438932</v>
      </c>
    </row>
    <row r="93" spans="1:9" x14ac:dyDescent="0.35">
      <c r="A93" s="10" t="s">
        <v>948</v>
      </c>
      <c r="B93" s="10">
        <v>15310042465</v>
      </c>
      <c r="C93" s="11" t="s">
        <v>1074</v>
      </c>
      <c r="D93" s="11" t="s">
        <v>163</v>
      </c>
      <c r="E93" s="11" t="s">
        <v>164</v>
      </c>
      <c r="F93" s="12">
        <v>11919.06</v>
      </c>
      <c r="G93" s="13">
        <v>28563</v>
      </c>
      <c r="H93" s="13">
        <f t="shared" si="2"/>
        <v>11901.25</v>
      </c>
      <c r="I93" s="9">
        <f t="shared" si="3"/>
        <v>1.0014964814620313</v>
      </c>
    </row>
    <row r="94" spans="1:9" x14ac:dyDescent="0.35">
      <c r="A94" s="10" t="s">
        <v>948</v>
      </c>
      <c r="B94" s="10">
        <v>15360004492</v>
      </c>
      <c r="C94" s="11" t="s">
        <v>1075</v>
      </c>
      <c r="D94" s="11" t="s">
        <v>165</v>
      </c>
      <c r="E94" s="11" t="s">
        <v>166</v>
      </c>
      <c r="F94" s="12">
        <v>20646.75</v>
      </c>
      <c r="G94" s="13">
        <v>22876</v>
      </c>
      <c r="H94" s="13">
        <f t="shared" si="2"/>
        <v>9531.6666666666661</v>
      </c>
      <c r="I94" s="9">
        <f t="shared" si="3"/>
        <v>2.1661216995978321</v>
      </c>
    </row>
    <row r="95" spans="1:9" x14ac:dyDescent="0.35">
      <c r="A95" s="10" t="s">
        <v>948</v>
      </c>
      <c r="B95" s="10">
        <v>15750053640</v>
      </c>
      <c r="C95" s="11" t="s">
        <v>1076</v>
      </c>
      <c r="D95" s="11" t="s">
        <v>167</v>
      </c>
      <c r="E95" s="11" t="s">
        <v>168</v>
      </c>
      <c r="F95" s="12">
        <v>18344.260000000002</v>
      </c>
      <c r="G95" s="13">
        <v>19326</v>
      </c>
      <c r="H95" s="13">
        <f t="shared" si="2"/>
        <v>8052.5</v>
      </c>
      <c r="I95" s="9">
        <f t="shared" si="3"/>
        <v>2.278082583048743</v>
      </c>
    </row>
    <row r="96" spans="1:9" x14ac:dyDescent="0.35">
      <c r="A96" s="10" t="s">
        <v>948</v>
      </c>
      <c r="B96" s="10">
        <v>15880009149</v>
      </c>
      <c r="C96" s="11" t="s">
        <v>1077</v>
      </c>
      <c r="D96" s="11" t="s">
        <v>169</v>
      </c>
      <c r="E96" s="11" t="s">
        <v>170</v>
      </c>
      <c r="F96" s="12">
        <v>16123.829999999998</v>
      </c>
      <c r="G96" s="13">
        <v>37864</v>
      </c>
      <c r="H96" s="13">
        <f t="shared" si="2"/>
        <v>15776.666666666668</v>
      </c>
      <c r="I96" s="9">
        <f t="shared" si="3"/>
        <v>1.0220048594971476</v>
      </c>
    </row>
    <row r="97" spans="1:9" x14ac:dyDescent="0.35">
      <c r="A97" s="10" t="s">
        <v>948</v>
      </c>
      <c r="B97" s="10">
        <v>15980044990</v>
      </c>
      <c r="C97" s="11" t="s">
        <v>1078</v>
      </c>
      <c r="D97" s="11" t="s">
        <v>171</v>
      </c>
      <c r="E97" s="11" t="s">
        <v>172</v>
      </c>
      <c r="F97" s="12">
        <v>4692.38</v>
      </c>
      <c r="G97" s="13">
        <v>24966</v>
      </c>
      <c r="H97" s="13">
        <f t="shared" si="2"/>
        <v>10402.5</v>
      </c>
      <c r="I97" s="9">
        <f t="shared" si="3"/>
        <v>0.45108195145397739</v>
      </c>
    </row>
    <row r="98" spans="1:9" x14ac:dyDescent="0.35">
      <c r="A98" s="10" t="s">
        <v>948</v>
      </c>
      <c r="B98" s="10">
        <v>16170000287</v>
      </c>
      <c r="C98" s="11" t="s">
        <v>1079</v>
      </c>
      <c r="D98" s="11" t="s">
        <v>173</v>
      </c>
      <c r="E98" s="11" t="s">
        <v>174</v>
      </c>
      <c r="F98" s="12">
        <v>8897.39</v>
      </c>
      <c r="G98" s="13">
        <v>26006</v>
      </c>
      <c r="H98" s="13">
        <f t="shared" si="2"/>
        <v>10835.833333333332</v>
      </c>
      <c r="I98" s="9">
        <f t="shared" si="3"/>
        <v>0.82110805198800285</v>
      </c>
    </row>
    <row r="99" spans="1:9" x14ac:dyDescent="0.35">
      <c r="A99" s="10" t="s">
        <v>948</v>
      </c>
      <c r="B99" s="10">
        <v>16430059231</v>
      </c>
      <c r="C99" s="11" t="s">
        <v>1080</v>
      </c>
      <c r="D99" s="11" t="s">
        <v>175</v>
      </c>
      <c r="E99" s="11" t="s">
        <v>176</v>
      </c>
      <c r="F99" s="12">
        <v>8746.9000000000015</v>
      </c>
      <c r="G99" s="13">
        <v>21929</v>
      </c>
      <c r="H99" s="13">
        <f t="shared" si="2"/>
        <v>9137.0833333333339</v>
      </c>
      <c r="I99" s="9">
        <f t="shared" si="3"/>
        <v>0.95729673035706153</v>
      </c>
    </row>
    <row r="100" spans="1:9" x14ac:dyDescent="0.35">
      <c r="A100" s="10" t="s">
        <v>948</v>
      </c>
      <c r="B100" s="10">
        <v>16520004513</v>
      </c>
      <c r="C100" s="11" t="s">
        <v>1081</v>
      </c>
      <c r="D100" s="11" t="s">
        <v>177</v>
      </c>
      <c r="E100" s="11" t="s">
        <v>178</v>
      </c>
      <c r="F100" s="12">
        <v>6639.93</v>
      </c>
      <c r="G100" s="13">
        <v>19466</v>
      </c>
      <c r="H100" s="13">
        <f t="shared" si="2"/>
        <v>8110.8333333333339</v>
      </c>
      <c r="I100" s="9">
        <f t="shared" si="3"/>
        <v>0.81864954279256141</v>
      </c>
    </row>
    <row r="101" spans="1:9" x14ac:dyDescent="0.35">
      <c r="A101" s="10" t="s">
        <v>948</v>
      </c>
      <c r="B101" s="10">
        <v>16540054543</v>
      </c>
      <c r="C101" s="11" t="s">
        <v>1082</v>
      </c>
      <c r="D101" s="11" t="s">
        <v>179</v>
      </c>
      <c r="E101" s="11" t="s">
        <v>180</v>
      </c>
      <c r="F101" s="12">
        <v>9611.93</v>
      </c>
      <c r="G101" s="13">
        <v>22036</v>
      </c>
      <c r="H101" s="13">
        <f t="shared" si="2"/>
        <v>9181.6666666666661</v>
      </c>
      <c r="I101" s="9">
        <f t="shared" si="3"/>
        <v>1.0468611363223816</v>
      </c>
    </row>
    <row r="102" spans="1:9" x14ac:dyDescent="0.35">
      <c r="A102" s="10" t="s">
        <v>948</v>
      </c>
      <c r="B102" s="10">
        <v>16680049388</v>
      </c>
      <c r="C102" s="11" t="s">
        <v>1083</v>
      </c>
      <c r="D102" s="11" t="s">
        <v>181</v>
      </c>
      <c r="E102" s="11" t="s">
        <v>182</v>
      </c>
      <c r="F102" s="12">
        <v>4518.76</v>
      </c>
      <c r="G102" s="13">
        <v>13516</v>
      </c>
      <c r="H102" s="13">
        <f t="shared" si="2"/>
        <v>5631.6666666666661</v>
      </c>
      <c r="I102" s="9">
        <f t="shared" si="3"/>
        <v>0.80238413731873348</v>
      </c>
    </row>
    <row r="103" spans="1:9" x14ac:dyDescent="0.35">
      <c r="A103" s="10" t="s">
        <v>948</v>
      </c>
      <c r="B103" s="10">
        <v>16920012535</v>
      </c>
      <c r="C103" s="11" t="s">
        <v>1084</v>
      </c>
      <c r="D103" s="11" t="s">
        <v>183</v>
      </c>
      <c r="E103" s="11" t="s">
        <v>184</v>
      </c>
      <c r="F103" s="12">
        <v>10456.58</v>
      </c>
      <c r="G103" s="13">
        <v>18942</v>
      </c>
      <c r="H103" s="13">
        <f t="shared" si="2"/>
        <v>7892.5</v>
      </c>
      <c r="I103" s="9">
        <f t="shared" si="3"/>
        <v>1.3248755147291733</v>
      </c>
    </row>
    <row r="104" spans="1:9" x14ac:dyDescent="0.35">
      <c r="A104" s="10" t="s">
        <v>948</v>
      </c>
      <c r="B104" s="10">
        <v>17100009753</v>
      </c>
      <c r="C104" s="11" t="s">
        <v>1085</v>
      </c>
      <c r="D104" s="11" t="s">
        <v>185</v>
      </c>
      <c r="E104" s="11" t="s">
        <v>186</v>
      </c>
      <c r="F104" s="12">
        <v>1024.7</v>
      </c>
      <c r="G104" s="13">
        <v>5248</v>
      </c>
      <c r="H104" s="13">
        <f t="shared" si="2"/>
        <v>2186.6666666666665</v>
      </c>
      <c r="I104" s="9">
        <f t="shared" si="3"/>
        <v>0.46861280487804885</v>
      </c>
    </row>
    <row r="105" spans="1:9" x14ac:dyDescent="0.35">
      <c r="A105" s="10" t="s">
        <v>948</v>
      </c>
      <c r="B105" s="10">
        <v>17260002054</v>
      </c>
      <c r="C105" s="11" t="s">
        <v>1086</v>
      </c>
      <c r="D105" s="11" t="s">
        <v>187</v>
      </c>
      <c r="E105" s="11" t="s">
        <v>188</v>
      </c>
      <c r="F105" s="12">
        <v>13940.740000000003</v>
      </c>
      <c r="G105" s="13">
        <v>39323</v>
      </c>
      <c r="H105" s="13">
        <f t="shared" si="2"/>
        <v>16384.583333333332</v>
      </c>
      <c r="I105" s="9">
        <f t="shared" si="3"/>
        <v>0.8508449507921575</v>
      </c>
    </row>
    <row r="106" spans="1:9" x14ac:dyDescent="0.35">
      <c r="A106" s="10" t="s">
        <v>948</v>
      </c>
      <c r="B106" s="10">
        <v>17550010598</v>
      </c>
      <c r="C106" s="11" t="s">
        <v>1087</v>
      </c>
      <c r="D106" s="11" t="s">
        <v>189</v>
      </c>
      <c r="E106" s="11" t="s">
        <v>190</v>
      </c>
      <c r="F106" s="12">
        <v>3914.11</v>
      </c>
      <c r="G106" s="13">
        <v>15904</v>
      </c>
      <c r="H106" s="13">
        <f t="shared" si="2"/>
        <v>6626.6666666666661</v>
      </c>
      <c r="I106" s="9">
        <f t="shared" si="3"/>
        <v>0.59066046277666007</v>
      </c>
    </row>
    <row r="107" spans="1:9" x14ac:dyDescent="0.35">
      <c r="A107" s="10" t="s">
        <v>948</v>
      </c>
      <c r="B107" s="10">
        <v>17600051025</v>
      </c>
      <c r="C107" s="11" t="s">
        <v>1088</v>
      </c>
      <c r="D107" s="11" t="s">
        <v>191</v>
      </c>
      <c r="E107" s="11" t="s">
        <v>192</v>
      </c>
      <c r="F107" s="12">
        <v>7914.9800000000005</v>
      </c>
      <c r="G107" s="13">
        <v>21893</v>
      </c>
      <c r="H107" s="13">
        <f t="shared" si="2"/>
        <v>9122.0833333333339</v>
      </c>
      <c r="I107" s="9">
        <f t="shared" si="3"/>
        <v>0.86767240670533963</v>
      </c>
    </row>
    <row r="108" spans="1:9" x14ac:dyDescent="0.35">
      <c r="A108" s="10" t="s">
        <v>948</v>
      </c>
      <c r="B108" s="10">
        <v>17670043731</v>
      </c>
      <c r="C108" s="11" t="s">
        <v>1089</v>
      </c>
      <c r="D108" s="11" t="s">
        <v>193</v>
      </c>
      <c r="E108" s="11" t="s">
        <v>194</v>
      </c>
      <c r="F108" s="12">
        <v>4624.0400000000009</v>
      </c>
      <c r="G108" s="13">
        <v>20715</v>
      </c>
      <c r="H108" s="13">
        <f t="shared" si="2"/>
        <v>8631.25</v>
      </c>
      <c r="I108" s="9">
        <f t="shared" si="3"/>
        <v>0.53573236784938461</v>
      </c>
    </row>
    <row r="109" spans="1:9" x14ac:dyDescent="0.35">
      <c r="A109" s="10" t="s">
        <v>948</v>
      </c>
      <c r="B109" s="10">
        <v>18080000947</v>
      </c>
      <c r="C109" s="11" t="s">
        <v>1090</v>
      </c>
      <c r="D109" s="11" t="s">
        <v>949</v>
      </c>
      <c r="E109" s="11" t="s">
        <v>195</v>
      </c>
      <c r="F109" s="12">
        <v>8490.24</v>
      </c>
      <c r="G109" s="13">
        <v>22833</v>
      </c>
      <c r="H109" s="13">
        <f t="shared" si="2"/>
        <v>9513.75</v>
      </c>
      <c r="I109" s="9">
        <f t="shared" si="3"/>
        <v>0.89241781631848638</v>
      </c>
    </row>
    <row r="110" spans="1:9" x14ac:dyDescent="0.35">
      <c r="A110" s="10" t="s">
        <v>948</v>
      </c>
      <c r="B110" s="10">
        <v>18340061896</v>
      </c>
      <c r="C110" s="11" t="s">
        <v>1091</v>
      </c>
      <c r="D110" s="11" t="s">
        <v>104</v>
      </c>
      <c r="E110" s="11" t="s">
        <v>105</v>
      </c>
      <c r="F110" s="12">
        <v>5698.7000000000007</v>
      </c>
      <c r="G110" s="13"/>
      <c r="H110" s="13"/>
      <c r="I110" s="9"/>
    </row>
    <row r="111" spans="1:9" x14ac:dyDescent="0.35">
      <c r="A111" s="10" t="s">
        <v>948</v>
      </c>
      <c r="B111" s="10">
        <v>18370046855</v>
      </c>
      <c r="C111" s="11" t="s">
        <v>1092</v>
      </c>
      <c r="D111" s="11" t="s">
        <v>196</v>
      </c>
      <c r="E111" s="11" t="s">
        <v>197</v>
      </c>
      <c r="F111" s="12">
        <v>11280.98</v>
      </c>
      <c r="G111" s="13">
        <v>26628</v>
      </c>
      <c r="H111" s="13">
        <f t="shared" si="2"/>
        <v>11095</v>
      </c>
      <c r="I111" s="9">
        <f t="shared" si="3"/>
        <v>1.0167625056331679</v>
      </c>
    </row>
    <row r="112" spans="1:9" x14ac:dyDescent="0.35">
      <c r="A112" s="10" t="s">
        <v>948</v>
      </c>
      <c r="B112" s="10">
        <v>18390009125</v>
      </c>
      <c r="C112" s="11" t="s">
        <v>1093</v>
      </c>
      <c r="D112" s="11" t="s">
        <v>198</v>
      </c>
      <c r="E112" s="11" t="s">
        <v>199</v>
      </c>
      <c r="F112" s="12">
        <v>7404.7</v>
      </c>
      <c r="G112" s="13">
        <v>20442</v>
      </c>
      <c r="H112" s="13">
        <f t="shared" si="2"/>
        <v>8517.5</v>
      </c>
      <c r="I112" s="9">
        <f t="shared" si="3"/>
        <v>0.8693513354857646</v>
      </c>
    </row>
    <row r="113" spans="1:9" x14ac:dyDescent="0.35">
      <c r="A113" s="10" t="s">
        <v>948</v>
      </c>
      <c r="B113" s="10">
        <v>18570053688</v>
      </c>
      <c r="C113" s="11" t="s">
        <v>1094</v>
      </c>
      <c r="D113" s="11" t="s">
        <v>200</v>
      </c>
      <c r="E113" s="11" t="s">
        <v>201</v>
      </c>
      <c r="F113" s="12">
        <v>5084.1399999999994</v>
      </c>
      <c r="G113" s="13">
        <v>16633</v>
      </c>
      <c r="H113" s="13">
        <f t="shared" si="2"/>
        <v>6930.4166666666661</v>
      </c>
      <c r="I113" s="9">
        <f t="shared" si="3"/>
        <v>0.73359802801659346</v>
      </c>
    </row>
    <row r="114" spans="1:9" x14ac:dyDescent="0.35">
      <c r="A114" s="10" t="s">
        <v>948</v>
      </c>
      <c r="B114" s="10">
        <v>18650001175</v>
      </c>
      <c r="C114" s="11" t="s">
        <v>1095</v>
      </c>
      <c r="D114" s="11" t="s">
        <v>202</v>
      </c>
      <c r="E114" s="11" t="s">
        <v>203</v>
      </c>
      <c r="F114" s="12">
        <v>5370.0499999999993</v>
      </c>
      <c r="G114" s="13">
        <v>18348</v>
      </c>
      <c r="H114" s="13">
        <f t="shared" si="2"/>
        <v>7645</v>
      </c>
      <c r="I114" s="9">
        <f t="shared" si="3"/>
        <v>0.70242642249836484</v>
      </c>
    </row>
    <row r="115" spans="1:9" x14ac:dyDescent="0.35">
      <c r="A115" s="10" t="s">
        <v>948</v>
      </c>
      <c r="B115" s="10">
        <v>18770012344</v>
      </c>
      <c r="C115" s="11" t="s">
        <v>1096</v>
      </c>
      <c r="D115" s="11" t="s">
        <v>104</v>
      </c>
      <c r="E115" s="11" t="s">
        <v>105</v>
      </c>
      <c r="F115" s="12">
        <v>2923.2100000000005</v>
      </c>
      <c r="G115" s="13">
        <v>11901</v>
      </c>
      <c r="H115" s="13">
        <f t="shared" si="2"/>
        <v>4958.75</v>
      </c>
      <c r="I115" s="9">
        <f t="shared" si="3"/>
        <v>0.58950541971262926</v>
      </c>
    </row>
    <row r="116" spans="1:9" x14ac:dyDescent="0.35">
      <c r="A116" s="10" t="s">
        <v>948</v>
      </c>
      <c r="B116" s="10">
        <v>19040028146</v>
      </c>
      <c r="C116" s="11" t="s">
        <v>1097</v>
      </c>
      <c r="D116" s="11" t="s">
        <v>71</v>
      </c>
      <c r="E116" s="11" t="s">
        <v>72</v>
      </c>
      <c r="F116" s="12">
        <v>6228.5599999999995</v>
      </c>
      <c r="G116" s="13">
        <v>9265</v>
      </c>
      <c r="H116" s="13">
        <f t="shared" si="2"/>
        <v>3860.416666666667</v>
      </c>
      <c r="I116" s="9">
        <f t="shared" si="3"/>
        <v>1.6134424177010251</v>
      </c>
    </row>
    <row r="117" spans="1:9" x14ac:dyDescent="0.35">
      <c r="A117" s="10" t="s">
        <v>948</v>
      </c>
      <c r="B117" s="10">
        <v>19270002541</v>
      </c>
      <c r="C117" s="11" t="s">
        <v>1098</v>
      </c>
      <c r="D117" s="11" t="s">
        <v>204</v>
      </c>
      <c r="E117" s="11" t="s">
        <v>205</v>
      </c>
      <c r="F117" s="12">
        <v>9558.24</v>
      </c>
      <c r="G117" s="13">
        <v>27013</v>
      </c>
      <c r="H117" s="13">
        <f t="shared" si="2"/>
        <v>11255.416666666668</v>
      </c>
      <c r="I117" s="9">
        <f t="shared" si="3"/>
        <v>0.84921245326324346</v>
      </c>
    </row>
    <row r="118" spans="1:9" x14ac:dyDescent="0.35">
      <c r="A118" s="10" t="s">
        <v>948</v>
      </c>
      <c r="B118" s="10">
        <v>19370000727</v>
      </c>
      <c r="C118" s="11" t="s">
        <v>1099</v>
      </c>
      <c r="D118" s="11" t="s">
        <v>206</v>
      </c>
      <c r="E118" s="11" t="s">
        <v>207</v>
      </c>
      <c r="F118" s="12">
        <v>14218.810000000001</v>
      </c>
      <c r="G118" s="13">
        <v>18463</v>
      </c>
      <c r="H118" s="13">
        <f t="shared" si="2"/>
        <v>7692.9166666666661</v>
      </c>
      <c r="I118" s="9">
        <f t="shared" si="3"/>
        <v>1.8482989763310407</v>
      </c>
    </row>
    <row r="119" spans="1:9" x14ac:dyDescent="0.35">
      <c r="A119" s="10" t="s">
        <v>948</v>
      </c>
      <c r="B119" s="10">
        <v>19930059398</v>
      </c>
      <c r="C119" s="11" t="s">
        <v>1100</v>
      </c>
      <c r="D119" s="11" t="s">
        <v>208</v>
      </c>
      <c r="E119" s="11" t="s">
        <v>209</v>
      </c>
      <c r="F119" s="12">
        <v>12606.29</v>
      </c>
      <c r="G119" s="13">
        <v>19753</v>
      </c>
      <c r="H119" s="13">
        <f t="shared" si="2"/>
        <v>8230.4166666666661</v>
      </c>
      <c r="I119" s="9">
        <f t="shared" si="3"/>
        <v>1.5316709360603455</v>
      </c>
    </row>
    <row r="120" spans="1:9" x14ac:dyDescent="0.35">
      <c r="A120" s="10" t="s">
        <v>948</v>
      </c>
      <c r="B120" s="10">
        <v>20460001233</v>
      </c>
      <c r="C120" s="11" t="s">
        <v>1101</v>
      </c>
      <c r="D120" s="11" t="s">
        <v>210</v>
      </c>
      <c r="E120" s="11" t="s">
        <v>211</v>
      </c>
      <c r="F120" s="12">
        <v>8784.64</v>
      </c>
      <c r="G120" s="13">
        <v>21870</v>
      </c>
      <c r="H120" s="13">
        <f t="shared" si="2"/>
        <v>9112.5</v>
      </c>
      <c r="I120" s="9">
        <f t="shared" si="3"/>
        <v>0.96402085048010966</v>
      </c>
    </row>
    <row r="121" spans="1:9" x14ac:dyDescent="0.35">
      <c r="A121" s="10" t="s">
        <v>948</v>
      </c>
      <c r="B121" s="10">
        <v>21020045303</v>
      </c>
      <c r="C121" s="11" t="s">
        <v>1102</v>
      </c>
      <c r="D121" s="11" t="s">
        <v>212</v>
      </c>
      <c r="E121" s="11" t="s">
        <v>213</v>
      </c>
      <c r="F121" s="12">
        <v>6372.2200000000012</v>
      </c>
      <c r="G121" s="13">
        <v>15088</v>
      </c>
      <c r="H121" s="13">
        <f t="shared" si="2"/>
        <v>6286.6666666666661</v>
      </c>
      <c r="I121" s="9">
        <f t="shared" si="3"/>
        <v>1.0136086956521742</v>
      </c>
    </row>
    <row r="122" spans="1:9" x14ac:dyDescent="0.35">
      <c r="A122" s="10" t="s">
        <v>948</v>
      </c>
      <c r="B122" s="10">
        <v>21100002474</v>
      </c>
      <c r="C122" s="11" t="s">
        <v>1103</v>
      </c>
      <c r="D122" s="11" t="s">
        <v>126</v>
      </c>
      <c r="E122" s="11" t="s">
        <v>127</v>
      </c>
      <c r="F122" s="12">
        <v>14544.23</v>
      </c>
      <c r="G122" s="13">
        <v>35423</v>
      </c>
      <c r="H122" s="13">
        <f t="shared" si="2"/>
        <v>14759.583333333332</v>
      </c>
      <c r="I122" s="9">
        <f t="shared" si="3"/>
        <v>0.98540925387460132</v>
      </c>
    </row>
    <row r="123" spans="1:9" x14ac:dyDescent="0.35">
      <c r="A123" s="10" t="s">
        <v>948</v>
      </c>
      <c r="B123" s="10">
        <v>21120033778</v>
      </c>
      <c r="C123" s="11" t="s">
        <v>1104</v>
      </c>
      <c r="D123" s="11" t="s">
        <v>214</v>
      </c>
      <c r="E123" s="11" t="s">
        <v>215</v>
      </c>
      <c r="F123" s="12">
        <v>17780.599999999999</v>
      </c>
      <c r="G123" s="13">
        <v>23375</v>
      </c>
      <c r="H123" s="13">
        <f t="shared" si="2"/>
        <v>9739.5833333333339</v>
      </c>
      <c r="I123" s="9">
        <f t="shared" si="3"/>
        <v>1.8256017112299463</v>
      </c>
    </row>
    <row r="124" spans="1:9" x14ac:dyDescent="0.35">
      <c r="A124" s="10" t="s">
        <v>948</v>
      </c>
      <c r="B124" s="10">
        <v>21660000398</v>
      </c>
      <c r="C124" s="11" t="s">
        <v>1105</v>
      </c>
      <c r="D124" s="11" t="s">
        <v>216</v>
      </c>
      <c r="E124" s="11" t="s">
        <v>217</v>
      </c>
      <c r="F124" s="12">
        <v>8087.14</v>
      </c>
      <c r="G124" s="13">
        <v>18695</v>
      </c>
      <c r="H124" s="13">
        <f t="shared" si="2"/>
        <v>7789.5833333333339</v>
      </c>
      <c r="I124" s="9">
        <f t="shared" si="3"/>
        <v>1.0381993046269056</v>
      </c>
    </row>
    <row r="125" spans="1:9" x14ac:dyDescent="0.35">
      <c r="A125" s="10" t="s">
        <v>948</v>
      </c>
      <c r="B125" s="10">
        <v>21810002222</v>
      </c>
      <c r="C125" s="11" t="s">
        <v>1106</v>
      </c>
      <c r="D125" s="11" t="s">
        <v>218</v>
      </c>
      <c r="E125" s="11" t="s">
        <v>219</v>
      </c>
      <c r="F125" s="12">
        <v>7364.0300000000007</v>
      </c>
      <c r="G125" s="13">
        <v>21539</v>
      </c>
      <c r="H125" s="13">
        <f t="shared" si="2"/>
        <v>8974.5833333333339</v>
      </c>
      <c r="I125" s="9">
        <f t="shared" si="3"/>
        <v>0.82054282928641076</v>
      </c>
    </row>
    <row r="126" spans="1:9" x14ac:dyDescent="0.35">
      <c r="A126" s="10" t="s">
        <v>948</v>
      </c>
      <c r="B126" s="10">
        <v>21940053682</v>
      </c>
      <c r="C126" s="11" t="s">
        <v>1107</v>
      </c>
      <c r="D126" s="11" t="s">
        <v>220</v>
      </c>
      <c r="E126" s="11" t="s">
        <v>221</v>
      </c>
      <c r="F126" s="12">
        <v>5131.74</v>
      </c>
      <c r="G126" s="13"/>
      <c r="H126" s="13"/>
      <c r="I126" s="9"/>
    </row>
    <row r="127" spans="1:9" x14ac:dyDescent="0.35">
      <c r="A127" s="10" t="s">
        <v>948</v>
      </c>
      <c r="B127" s="10">
        <v>22130049020</v>
      </c>
      <c r="C127" s="11" t="s">
        <v>1108</v>
      </c>
      <c r="D127" s="11" t="s">
        <v>104</v>
      </c>
      <c r="E127" s="11" t="s">
        <v>105</v>
      </c>
      <c r="F127" s="12">
        <v>4363.3999999999996</v>
      </c>
      <c r="G127" s="13">
        <v>30922</v>
      </c>
      <c r="H127" s="13">
        <f t="shared" si="2"/>
        <v>12884.166666666668</v>
      </c>
      <c r="I127" s="9">
        <f t="shared" si="3"/>
        <v>0.33866373455791987</v>
      </c>
    </row>
    <row r="128" spans="1:9" x14ac:dyDescent="0.35">
      <c r="A128" s="10" t="s">
        <v>948</v>
      </c>
      <c r="B128" s="10">
        <v>22550000382</v>
      </c>
      <c r="C128" s="11" t="s">
        <v>1109</v>
      </c>
      <c r="D128" s="11" t="s">
        <v>222</v>
      </c>
      <c r="E128" s="11" t="s">
        <v>223</v>
      </c>
      <c r="F128" s="12">
        <v>3110.9999999999995</v>
      </c>
      <c r="G128" s="13">
        <v>7628</v>
      </c>
      <c r="H128" s="13">
        <f t="shared" si="2"/>
        <v>3178.333333333333</v>
      </c>
      <c r="I128" s="9">
        <f t="shared" si="3"/>
        <v>0.97881489250131093</v>
      </c>
    </row>
    <row r="129" spans="1:9" x14ac:dyDescent="0.35">
      <c r="A129" s="10" t="s">
        <v>948</v>
      </c>
      <c r="B129" s="10">
        <v>22560010763</v>
      </c>
      <c r="C129" s="11" t="s">
        <v>1110</v>
      </c>
      <c r="D129" s="11" t="s">
        <v>224</v>
      </c>
      <c r="E129" s="11" t="s">
        <v>225</v>
      </c>
      <c r="F129" s="12">
        <v>6884.73</v>
      </c>
      <c r="G129" s="13">
        <v>23044</v>
      </c>
      <c r="H129" s="13">
        <f t="shared" si="2"/>
        <v>9601.6666666666661</v>
      </c>
      <c r="I129" s="9">
        <f t="shared" si="3"/>
        <v>0.71703488977608054</v>
      </c>
    </row>
    <row r="130" spans="1:9" x14ac:dyDescent="0.35">
      <c r="A130" s="10" t="s">
        <v>948</v>
      </c>
      <c r="B130" s="10">
        <v>22570038390</v>
      </c>
      <c r="C130" s="11" t="s">
        <v>1111</v>
      </c>
      <c r="D130" s="11" t="s">
        <v>226</v>
      </c>
      <c r="E130" s="11" t="s">
        <v>227</v>
      </c>
      <c r="F130" s="12">
        <v>11278.699999999999</v>
      </c>
      <c r="G130" s="13">
        <v>27790</v>
      </c>
      <c r="H130" s="13">
        <f t="shared" si="2"/>
        <v>11579.166666666668</v>
      </c>
      <c r="I130" s="9">
        <f t="shared" si="3"/>
        <v>0.97405109751709229</v>
      </c>
    </row>
    <row r="131" spans="1:9" x14ac:dyDescent="0.35">
      <c r="A131" s="10" t="s">
        <v>948</v>
      </c>
      <c r="B131" s="10">
        <v>22860012335</v>
      </c>
      <c r="C131" s="11" t="s">
        <v>1112</v>
      </c>
      <c r="D131" s="11" t="s">
        <v>228</v>
      </c>
      <c r="E131" s="11" t="s">
        <v>229</v>
      </c>
      <c r="F131" s="12">
        <v>17076.09</v>
      </c>
      <c r="G131" s="13">
        <v>39495</v>
      </c>
      <c r="H131" s="13">
        <f t="shared" si="2"/>
        <v>16456.25</v>
      </c>
      <c r="I131" s="9">
        <f t="shared" si="3"/>
        <v>1.0376659323965058</v>
      </c>
    </row>
    <row r="132" spans="1:9" x14ac:dyDescent="0.35">
      <c r="A132" s="10" t="s">
        <v>948</v>
      </c>
      <c r="B132" s="10">
        <v>23050037432</v>
      </c>
      <c r="C132" s="11" t="s">
        <v>1113</v>
      </c>
      <c r="D132" s="11" t="s">
        <v>230</v>
      </c>
      <c r="E132" s="11" t="s">
        <v>231</v>
      </c>
      <c r="F132" s="12">
        <v>12237.509999999998</v>
      </c>
      <c r="G132" s="13">
        <v>26326</v>
      </c>
      <c r="H132" s="13">
        <f t="shared" si="2"/>
        <v>10969.166666666668</v>
      </c>
      <c r="I132" s="9">
        <f t="shared" si="3"/>
        <v>1.1156280483172527</v>
      </c>
    </row>
    <row r="133" spans="1:9" x14ac:dyDescent="0.35">
      <c r="A133" s="10" t="s">
        <v>948</v>
      </c>
      <c r="B133" s="10">
        <v>23120000708</v>
      </c>
      <c r="C133" s="11" t="s">
        <v>1114</v>
      </c>
      <c r="D133" s="11" t="s">
        <v>232</v>
      </c>
      <c r="E133" s="11" t="s">
        <v>233</v>
      </c>
      <c r="F133" s="12">
        <v>9447.2800000000007</v>
      </c>
      <c r="G133" s="13">
        <v>30424</v>
      </c>
      <c r="H133" s="13">
        <f t="shared" si="2"/>
        <v>12676.666666666668</v>
      </c>
      <c r="I133" s="9">
        <f t="shared" si="3"/>
        <v>0.74524953983697084</v>
      </c>
    </row>
    <row r="134" spans="1:9" x14ac:dyDescent="0.35">
      <c r="A134" s="10" t="s">
        <v>948</v>
      </c>
      <c r="B134" s="10">
        <v>23230012151</v>
      </c>
      <c r="C134" s="11" t="s">
        <v>1115</v>
      </c>
      <c r="D134" s="11" t="s">
        <v>234</v>
      </c>
      <c r="E134" s="11" t="s">
        <v>235</v>
      </c>
      <c r="F134" s="12">
        <v>6566.6299999999983</v>
      </c>
      <c r="G134" s="13">
        <v>18176</v>
      </c>
      <c r="H134" s="13">
        <f t="shared" si="2"/>
        <v>7573.3333333333339</v>
      </c>
      <c r="I134" s="9">
        <f t="shared" si="3"/>
        <v>0.86707262323943635</v>
      </c>
    </row>
    <row r="135" spans="1:9" x14ac:dyDescent="0.35">
      <c r="A135" s="10" t="s">
        <v>948</v>
      </c>
      <c r="B135" s="10">
        <v>23510059311</v>
      </c>
      <c r="C135" s="11" t="s">
        <v>1116</v>
      </c>
      <c r="D135" s="11" t="s">
        <v>236</v>
      </c>
      <c r="E135" s="11" t="s">
        <v>237</v>
      </c>
      <c r="F135" s="12">
        <v>7463.7400000000007</v>
      </c>
      <c r="G135" s="13">
        <v>19964</v>
      </c>
      <c r="H135" s="13">
        <f t="shared" si="2"/>
        <v>8318.3333333333339</v>
      </c>
      <c r="I135" s="9">
        <f t="shared" si="3"/>
        <v>0.89726387497495497</v>
      </c>
    </row>
    <row r="136" spans="1:9" x14ac:dyDescent="0.35">
      <c r="A136" s="10" t="s">
        <v>948</v>
      </c>
      <c r="B136" s="10">
        <v>23550008843</v>
      </c>
      <c r="C136" s="11" t="s">
        <v>1117</v>
      </c>
      <c r="D136" s="11" t="s">
        <v>973</v>
      </c>
      <c r="E136" s="11" t="s">
        <v>974</v>
      </c>
      <c r="F136" s="12">
        <v>8686.2500000000018</v>
      </c>
      <c r="G136" s="13">
        <v>18770</v>
      </c>
      <c r="H136" s="13">
        <f t="shared" ref="H136:H199" si="4">G136/12*5</f>
        <v>7820.8333333333339</v>
      </c>
      <c r="I136" s="9">
        <f t="shared" ref="I136:I199" si="5">F136/H136</f>
        <v>1.1106553010122537</v>
      </c>
    </row>
    <row r="137" spans="1:9" x14ac:dyDescent="0.35">
      <c r="A137" s="10" t="s">
        <v>948</v>
      </c>
      <c r="B137" s="10">
        <v>23780042672</v>
      </c>
      <c r="C137" s="11" t="s">
        <v>1118</v>
      </c>
      <c r="D137" s="11" t="s">
        <v>238</v>
      </c>
      <c r="E137" s="11" t="s">
        <v>239</v>
      </c>
      <c r="F137" s="12">
        <v>17911.990000000002</v>
      </c>
      <c r="G137" s="13">
        <v>23417</v>
      </c>
      <c r="H137" s="13">
        <f t="shared" si="4"/>
        <v>9757.0833333333339</v>
      </c>
      <c r="I137" s="9">
        <f t="shared" si="5"/>
        <v>1.8357934833667848</v>
      </c>
    </row>
    <row r="138" spans="1:9" x14ac:dyDescent="0.35">
      <c r="A138" s="10" t="s">
        <v>948</v>
      </c>
      <c r="B138" s="10">
        <v>23800001869</v>
      </c>
      <c r="C138" s="11" t="s">
        <v>1119</v>
      </c>
      <c r="D138" s="11" t="s">
        <v>240</v>
      </c>
      <c r="E138" s="11" t="s">
        <v>241</v>
      </c>
      <c r="F138" s="12">
        <v>4867.1799999999994</v>
      </c>
      <c r="G138" s="13">
        <v>18664</v>
      </c>
      <c r="H138" s="13">
        <f t="shared" si="4"/>
        <v>7776.6666666666661</v>
      </c>
      <c r="I138" s="9">
        <f t="shared" si="5"/>
        <v>0.62586969567081008</v>
      </c>
    </row>
    <row r="139" spans="1:9" x14ac:dyDescent="0.35">
      <c r="A139" s="10" t="s">
        <v>948</v>
      </c>
      <c r="B139" s="10">
        <v>23850007467</v>
      </c>
      <c r="C139" s="11" t="s">
        <v>1120</v>
      </c>
      <c r="D139" s="11" t="s">
        <v>242</v>
      </c>
      <c r="E139" s="11" t="s">
        <v>243</v>
      </c>
      <c r="F139" s="12">
        <v>5416.5599999999986</v>
      </c>
      <c r="G139" s="13">
        <v>16298</v>
      </c>
      <c r="H139" s="13">
        <f t="shared" si="4"/>
        <v>6790.8333333333339</v>
      </c>
      <c r="I139" s="9">
        <f t="shared" si="5"/>
        <v>0.79762817523622498</v>
      </c>
    </row>
    <row r="140" spans="1:9" x14ac:dyDescent="0.35">
      <c r="A140" s="10" t="s">
        <v>948</v>
      </c>
      <c r="B140" s="10">
        <v>23860059427</v>
      </c>
      <c r="C140" s="11" t="s">
        <v>1121</v>
      </c>
      <c r="D140" s="11" t="s">
        <v>266</v>
      </c>
      <c r="E140" s="11" t="s">
        <v>267</v>
      </c>
      <c r="F140" s="12">
        <v>14467.449999999999</v>
      </c>
      <c r="G140" s="13"/>
      <c r="H140" s="13"/>
      <c r="I140" s="9"/>
    </row>
    <row r="141" spans="1:9" x14ac:dyDescent="0.35">
      <c r="A141" s="10" t="s">
        <v>948</v>
      </c>
      <c r="B141" s="10">
        <v>24360010286</v>
      </c>
      <c r="C141" s="11" t="s">
        <v>1122</v>
      </c>
      <c r="D141" s="11" t="s">
        <v>246</v>
      </c>
      <c r="E141" s="11" t="s">
        <v>247</v>
      </c>
      <c r="F141" s="12">
        <v>5366.8000000000011</v>
      </c>
      <c r="G141" s="13">
        <v>24920</v>
      </c>
      <c r="H141" s="13">
        <f t="shared" si="4"/>
        <v>10383.333333333332</v>
      </c>
      <c r="I141" s="9">
        <f t="shared" si="5"/>
        <v>0.51686677367576261</v>
      </c>
    </row>
    <row r="142" spans="1:9" x14ac:dyDescent="0.35">
      <c r="A142" s="10" t="s">
        <v>948</v>
      </c>
      <c r="B142" s="10">
        <v>24420045446</v>
      </c>
      <c r="C142" s="11" t="s">
        <v>1123</v>
      </c>
      <c r="D142" s="11" t="s">
        <v>118</v>
      </c>
      <c r="E142" s="11" t="s">
        <v>119</v>
      </c>
      <c r="F142" s="12">
        <v>10144.299999999999</v>
      </c>
      <c r="G142" s="13">
        <v>20933</v>
      </c>
      <c r="H142" s="13">
        <f t="shared" si="4"/>
        <v>8722.0833333333339</v>
      </c>
      <c r="I142" s="9">
        <f t="shared" si="5"/>
        <v>1.163059284383509</v>
      </c>
    </row>
    <row r="143" spans="1:9" x14ac:dyDescent="0.35">
      <c r="A143" s="10" t="s">
        <v>948</v>
      </c>
      <c r="B143" s="10">
        <v>24420046326</v>
      </c>
      <c r="C143" s="11" t="s">
        <v>1124</v>
      </c>
      <c r="D143" s="11" t="s">
        <v>964</v>
      </c>
      <c r="E143" s="11" t="s">
        <v>965</v>
      </c>
      <c r="F143" s="12">
        <v>7981.8099999999986</v>
      </c>
      <c r="G143" s="13">
        <v>17293</v>
      </c>
      <c r="H143" s="13">
        <f t="shared" si="4"/>
        <v>7205.4166666666661</v>
      </c>
      <c r="I143" s="9">
        <f t="shared" si="5"/>
        <v>1.1077513444746427</v>
      </c>
    </row>
    <row r="144" spans="1:9" x14ac:dyDescent="0.35">
      <c r="A144" s="10" t="s">
        <v>948</v>
      </c>
      <c r="B144" s="10">
        <v>24510059386</v>
      </c>
      <c r="C144" s="11" t="s">
        <v>1125</v>
      </c>
      <c r="D144" s="11" t="s">
        <v>248</v>
      </c>
      <c r="E144" s="11" t="s">
        <v>249</v>
      </c>
      <c r="F144" s="12">
        <v>6619.86</v>
      </c>
      <c r="G144" s="13">
        <v>18331</v>
      </c>
      <c r="H144" s="13">
        <f t="shared" si="4"/>
        <v>7637.9166666666661</v>
      </c>
      <c r="I144" s="9">
        <f t="shared" si="5"/>
        <v>0.86671016311166882</v>
      </c>
    </row>
    <row r="145" spans="1:9" x14ac:dyDescent="0.35">
      <c r="A145" s="10" t="s">
        <v>948</v>
      </c>
      <c r="B145" s="10">
        <v>24530002798</v>
      </c>
      <c r="C145" s="11" t="s">
        <v>1126</v>
      </c>
      <c r="D145" s="11" t="s">
        <v>250</v>
      </c>
      <c r="E145" s="11" t="s">
        <v>251</v>
      </c>
      <c r="F145" s="12">
        <v>9088.34</v>
      </c>
      <c r="G145" s="13">
        <v>21303</v>
      </c>
      <c r="H145" s="13">
        <f t="shared" si="4"/>
        <v>8876.25</v>
      </c>
      <c r="I145" s="9">
        <f t="shared" si="5"/>
        <v>1.0238940994226164</v>
      </c>
    </row>
    <row r="146" spans="1:9" x14ac:dyDescent="0.35">
      <c r="A146" s="10" t="s">
        <v>948</v>
      </c>
      <c r="B146" s="10">
        <v>25100004470</v>
      </c>
      <c r="C146" s="11" t="s">
        <v>1127</v>
      </c>
      <c r="D146" s="11" t="s">
        <v>252</v>
      </c>
      <c r="E146" s="11" t="s">
        <v>253</v>
      </c>
      <c r="F146" s="12">
        <v>16173.08</v>
      </c>
      <c r="G146" s="13">
        <v>23073</v>
      </c>
      <c r="H146" s="13">
        <f t="shared" si="4"/>
        <v>9613.75</v>
      </c>
      <c r="I146" s="9">
        <f t="shared" si="5"/>
        <v>1.6822863086724744</v>
      </c>
    </row>
    <row r="147" spans="1:9" x14ac:dyDescent="0.35">
      <c r="A147" s="10" t="s">
        <v>948</v>
      </c>
      <c r="B147" s="14">
        <v>25160011427</v>
      </c>
      <c r="C147" s="14" t="s">
        <v>1128</v>
      </c>
      <c r="D147" s="15" t="s">
        <v>254</v>
      </c>
      <c r="E147" s="14" t="s">
        <v>255</v>
      </c>
      <c r="F147" s="16">
        <v>9311.4599999999973</v>
      </c>
      <c r="G147" s="17">
        <v>25668</v>
      </c>
      <c r="H147" s="13">
        <f t="shared" si="4"/>
        <v>10695</v>
      </c>
      <c r="I147" s="9">
        <f t="shared" si="5"/>
        <v>0.87063674614305731</v>
      </c>
    </row>
    <row r="148" spans="1:9" x14ac:dyDescent="0.35">
      <c r="A148" s="10" t="s">
        <v>948</v>
      </c>
      <c r="B148" s="14">
        <v>25450002922</v>
      </c>
      <c r="C148" s="14" t="s">
        <v>1129</v>
      </c>
      <c r="D148" s="15" t="s">
        <v>136</v>
      </c>
      <c r="E148" s="14" t="s">
        <v>137</v>
      </c>
      <c r="F148" s="16">
        <v>18822.530000000002</v>
      </c>
      <c r="G148" s="17">
        <v>28500</v>
      </c>
      <c r="H148" s="13">
        <f t="shared" si="4"/>
        <v>11875</v>
      </c>
      <c r="I148" s="9">
        <f t="shared" si="5"/>
        <v>1.5850551578947369</v>
      </c>
    </row>
    <row r="149" spans="1:9" x14ac:dyDescent="0.35">
      <c r="A149" s="10" t="s">
        <v>948</v>
      </c>
      <c r="B149" s="14">
        <v>25740059365</v>
      </c>
      <c r="C149" s="14" t="s">
        <v>1130</v>
      </c>
      <c r="D149" s="15" t="s">
        <v>256</v>
      </c>
      <c r="E149" s="14" t="s">
        <v>257</v>
      </c>
      <c r="F149" s="16">
        <v>527.56000000000006</v>
      </c>
      <c r="G149" s="17"/>
      <c r="H149" s="13"/>
      <c r="I149" s="9"/>
    </row>
    <row r="150" spans="1:9" x14ac:dyDescent="0.35">
      <c r="A150" s="10" t="s">
        <v>948</v>
      </c>
      <c r="B150" s="14">
        <v>25810009624</v>
      </c>
      <c r="C150" s="14" t="s">
        <v>1131</v>
      </c>
      <c r="D150" s="15" t="s">
        <v>258</v>
      </c>
      <c r="E150" s="14" t="s">
        <v>259</v>
      </c>
      <c r="F150" s="16">
        <v>3860.14</v>
      </c>
      <c r="G150" s="17">
        <v>18312</v>
      </c>
      <c r="H150" s="13">
        <f t="shared" si="4"/>
        <v>7630</v>
      </c>
      <c r="I150" s="9">
        <f t="shared" si="5"/>
        <v>0.50591612057667101</v>
      </c>
    </row>
    <row r="151" spans="1:9" x14ac:dyDescent="0.35">
      <c r="A151" s="10" t="s">
        <v>948</v>
      </c>
      <c r="B151" s="14">
        <v>25870011077</v>
      </c>
      <c r="C151" s="14" t="s">
        <v>1132</v>
      </c>
      <c r="D151" s="15" t="s">
        <v>260</v>
      </c>
      <c r="E151" s="14" t="s">
        <v>261</v>
      </c>
      <c r="F151" s="16">
        <v>12025.020000000004</v>
      </c>
      <c r="G151" s="17">
        <v>26880</v>
      </c>
      <c r="H151" s="13">
        <f t="shared" si="4"/>
        <v>11200</v>
      </c>
      <c r="I151" s="9">
        <f t="shared" si="5"/>
        <v>1.0736625000000004</v>
      </c>
    </row>
    <row r="152" spans="1:9" x14ac:dyDescent="0.35">
      <c r="A152" s="10" t="s">
        <v>948</v>
      </c>
      <c r="B152" s="14">
        <v>25890048892</v>
      </c>
      <c r="C152" s="14" t="s">
        <v>1133</v>
      </c>
      <c r="D152" s="15" t="s">
        <v>262</v>
      </c>
      <c r="E152" s="14" t="s">
        <v>263</v>
      </c>
      <c r="F152" s="16">
        <v>7738.6900000000005</v>
      </c>
      <c r="G152" s="17">
        <v>20838</v>
      </c>
      <c r="H152" s="13">
        <f t="shared" si="4"/>
        <v>8682.5</v>
      </c>
      <c r="I152" s="9">
        <f t="shared" si="5"/>
        <v>0.89129743737402822</v>
      </c>
    </row>
    <row r="153" spans="1:9" x14ac:dyDescent="0.35">
      <c r="A153" s="10" t="s">
        <v>948</v>
      </c>
      <c r="B153" s="14">
        <v>25910057091</v>
      </c>
      <c r="C153" s="14" t="s">
        <v>1558</v>
      </c>
      <c r="D153" s="15" t="s">
        <v>1559</v>
      </c>
      <c r="E153" s="14" t="s">
        <v>1560</v>
      </c>
      <c r="F153" s="16">
        <v>4804.66</v>
      </c>
      <c r="G153" s="17"/>
      <c r="H153" s="13"/>
      <c r="I153" s="9"/>
    </row>
    <row r="154" spans="1:9" x14ac:dyDescent="0.35">
      <c r="A154" s="10" t="s">
        <v>948</v>
      </c>
      <c r="B154" s="14">
        <v>26340056308</v>
      </c>
      <c r="C154" s="14" t="s">
        <v>1134</v>
      </c>
      <c r="D154" s="15" t="s">
        <v>264</v>
      </c>
      <c r="E154" s="14" t="s">
        <v>265</v>
      </c>
      <c r="F154" s="16">
        <v>9290.6400000000012</v>
      </c>
      <c r="G154" s="17">
        <v>20381</v>
      </c>
      <c r="H154" s="13">
        <f t="shared" si="4"/>
        <v>8492.0833333333339</v>
      </c>
      <c r="I154" s="9">
        <f t="shared" si="5"/>
        <v>1.0940354251508759</v>
      </c>
    </row>
    <row r="155" spans="1:9" x14ac:dyDescent="0.35">
      <c r="A155" s="10" t="s">
        <v>948</v>
      </c>
      <c r="B155" s="14">
        <v>27050001278</v>
      </c>
      <c r="C155" s="14" t="s">
        <v>1135</v>
      </c>
      <c r="D155" s="15" t="s">
        <v>270</v>
      </c>
      <c r="E155" s="14" t="s">
        <v>271</v>
      </c>
      <c r="F155" s="16">
        <v>10786.1</v>
      </c>
      <c r="G155" s="17">
        <v>31719</v>
      </c>
      <c r="H155" s="13">
        <f t="shared" si="4"/>
        <v>13216.25</v>
      </c>
      <c r="I155" s="9">
        <f t="shared" si="5"/>
        <v>0.81612408966234751</v>
      </c>
    </row>
    <row r="156" spans="1:9" x14ac:dyDescent="0.35">
      <c r="A156" s="10" t="s">
        <v>948</v>
      </c>
      <c r="B156" s="14">
        <v>27190043408</v>
      </c>
      <c r="C156" s="14" t="s">
        <v>1136</v>
      </c>
      <c r="D156" s="15" t="s">
        <v>272</v>
      </c>
      <c r="E156" s="14" t="s">
        <v>273</v>
      </c>
      <c r="F156" s="16">
        <v>6566.1</v>
      </c>
      <c r="G156" s="17">
        <v>24744</v>
      </c>
      <c r="H156" s="13">
        <f t="shared" si="4"/>
        <v>10310</v>
      </c>
      <c r="I156" s="9">
        <f t="shared" si="5"/>
        <v>0.63686711930164897</v>
      </c>
    </row>
    <row r="157" spans="1:9" x14ac:dyDescent="0.35">
      <c r="A157" s="10" t="s">
        <v>948</v>
      </c>
      <c r="B157" s="14">
        <v>27320052676</v>
      </c>
      <c r="C157" s="14" t="s">
        <v>1137</v>
      </c>
      <c r="D157" s="15" t="s">
        <v>93</v>
      </c>
      <c r="E157" s="14" t="s">
        <v>94</v>
      </c>
      <c r="F157" s="16">
        <v>15517.529999999997</v>
      </c>
      <c r="G157" s="17">
        <v>23714</v>
      </c>
      <c r="H157" s="13">
        <f t="shared" si="4"/>
        <v>9880.8333333333339</v>
      </c>
      <c r="I157" s="9">
        <f t="shared" si="5"/>
        <v>1.5704677405751872</v>
      </c>
    </row>
    <row r="158" spans="1:9" x14ac:dyDescent="0.35">
      <c r="A158" s="10" t="s">
        <v>948</v>
      </c>
      <c r="B158" s="14">
        <v>27420007923</v>
      </c>
      <c r="C158" s="14" t="s">
        <v>1138</v>
      </c>
      <c r="D158" s="15" t="s">
        <v>104</v>
      </c>
      <c r="E158" s="14" t="s">
        <v>105</v>
      </c>
      <c r="F158" s="16">
        <v>46.73</v>
      </c>
      <c r="G158" s="17">
        <v>20680</v>
      </c>
      <c r="H158" s="13">
        <f t="shared" si="4"/>
        <v>8616.6666666666661</v>
      </c>
      <c r="I158" s="9">
        <f t="shared" si="5"/>
        <v>5.4232108317214698E-3</v>
      </c>
    </row>
    <row r="159" spans="1:9" x14ac:dyDescent="0.35">
      <c r="A159" s="10" t="s">
        <v>948</v>
      </c>
      <c r="B159" s="14">
        <v>27460042041</v>
      </c>
      <c r="C159" s="14" t="s">
        <v>1139</v>
      </c>
      <c r="D159" s="15" t="s">
        <v>274</v>
      </c>
      <c r="E159" s="14" t="s">
        <v>275</v>
      </c>
      <c r="F159" s="16">
        <v>11354.15</v>
      </c>
      <c r="G159" s="17">
        <v>17991</v>
      </c>
      <c r="H159" s="13">
        <f t="shared" si="4"/>
        <v>7496.25</v>
      </c>
      <c r="I159" s="9">
        <f t="shared" si="5"/>
        <v>1.514643988660997</v>
      </c>
    </row>
    <row r="160" spans="1:9" x14ac:dyDescent="0.35">
      <c r="A160" s="10" t="s">
        <v>948</v>
      </c>
      <c r="B160" s="14">
        <v>27500004085</v>
      </c>
      <c r="C160" s="14" t="s">
        <v>1140</v>
      </c>
      <c r="D160" s="15" t="s">
        <v>276</v>
      </c>
      <c r="E160" s="14" t="s">
        <v>277</v>
      </c>
      <c r="F160" s="16">
        <v>8858.7200000000012</v>
      </c>
      <c r="G160" s="17">
        <v>30984</v>
      </c>
      <c r="H160" s="13">
        <f t="shared" si="4"/>
        <v>12910</v>
      </c>
      <c r="I160" s="9">
        <f t="shared" si="5"/>
        <v>0.68619054996127038</v>
      </c>
    </row>
    <row r="161" spans="1:9" x14ac:dyDescent="0.35">
      <c r="A161" s="10" t="s">
        <v>948</v>
      </c>
      <c r="B161" s="14">
        <v>27670003083</v>
      </c>
      <c r="C161" s="14" t="s">
        <v>1141</v>
      </c>
      <c r="D161" s="15" t="s">
        <v>278</v>
      </c>
      <c r="E161" s="14" t="s">
        <v>279</v>
      </c>
      <c r="F161" s="16">
        <v>6933.4</v>
      </c>
      <c r="G161" s="17">
        <v>21929</v>
      </c>
      <c r="H161" s="13">
        <f t="shared" si="4"/>
        <v>9137.0833333333339</v>
      </c>
      <c r="I161" s="9">
        <f t="shared" si="5"/>
        <v>0.75881982762551858</v>
      </c>
    </row>
    <row r="162" spans="1:9" x14ac:dyDescent="0.35">
      <c r="A162" s="10" t="s">
        <v>948</v>
      </c>
      <c r="B162" s="14">
        <v>27760055380</v>
      </c>
      <c r="C162" s="14" t="s">
        <v>1142</v>
      </c>
      <c r="D162" s="15" t="s">
        <v>104</v>
      </c>
      <c r="E162" s="14" t="s">
        <v>105</v>
      </c>
      <c r="F162" s="16">
        <v>14918.789999999999</v>
      </c>
      <c r="G162" s="17"/>
      <c r="H162" s="13"/>
      <c r="I162" s="9"/>
    </row>
    <row r="163" spans="1:9" x14ac:dyDescent="0.35">
      <c r="A163" s="10" t="s">
        <v>948</v>
      </c>
      <c r="B163" s="14">
        <v>27810001117</v>
      </c>
      <c r="C163" s="14" t="s">
        <v>1143</v>
      </c>
      <c r="D163" s="15" t="s">
        <v>280</v>
      </c>
      <c r="E163" s="14" t="s">
        <v>281</v>
      </c>
      <c r="F163" s="16">
        <v>7139.7700000000023</v>
      </c>
      <c r="G163" s="17">
        <v>27141</v>
      </c>
      <c r="H163" s="13">
        <f t="shared" si="4"/>
        <v>11308.75</v>
      </c>
      <c r="I163" s="9">
        <f t="shared" si="5"/>
        <v>0.63134917652260436</v>
      </c>
    </row>
    <row r="164" spans="1:9" x14ac:dyDescent="0.35">
      <c r="A164" s="10" t="s">
        <v>948</v>
      </c>
      <c r="B164" s="14">
        <v>28060003687</v>
      </c>
      <c r="C164" s="14" t="s">
        <v>1144</v>
      </c>
      <c r="D164" s="15" t="s">
        <v>282</v>
      </c>
      <c r="E164" s="14" t="s">
        <v>283</v>
      </c>
      <c r="F164" s="16">
        <v>18382.849999999995</v>
      </c>
      <c r="G164" s="17">
        <v>26739</v>
      </c>
      <c r="H164" s="13">
        <f t="shared" si="4"/>
        <v>11141.25</v>
      </c>
      <c r="I164" s="9">
        <f t="shared" si="5"/>
        <v>1.6499809267362275</v>
      </c>
    </row>
    <row r="165" spans="1:9" x14ac:dyDescent="0.35">
      <c r="A165" s="10" t="s">
        <v>948</v>
      </c>
      <c r="B165" s="14">
        <v>28140055411</v>
      </c>
      <c r="C165" s="14" t="s">
        <v>1145</v>
      </c>
      <c r="D165" s="15" t="s">
        <v>284</v>
      </c>
      <c r="E165" s="14" t="s">
        <v>285</v>
      </c>
      <c r="F165" s="16">
        <v>11127.04</v>
      </c>
      <c r="G165" s="17">
        <v>24198</v>
      </c>
      <c r="H165" s="13">
        <f t="shared" si="4"/>
        <v>10082.5</v>
      </c>
      <c r="I165" s="9">
        <f t="shared" si="5"/>
        <v>1.1035993057277462</v>
      </c>
    </row>
    <row r="166" spans="1:9" x14ac:dyDescent="0.35">
      <c r="A166" s="10" t="s">
        <v>948</v>
      </c>
      <c r="B166" s="14">
        <v>28250032345</v>
      </c>
      <c r="C166" s="14" t="s">
        <v>1561</v>
      </c>
      <c r="D166" s="15" t="s">
        <v>733</v>
      </c>
      <c r="E166" s="14" t="s">
        <v>734</v>
      </c>
      <c r="F166" s="16">
        <v>380.36</v>
      </c>
      <c r="G166" s="17"/>
      <c r="H166" s="13"/>
      <c r="I166" s="9"/>
    </row>
    <row r="167" spans="1:9" x14ac:dyDescent="0.35">
      <c r="A167" s="10" t="s">
        <v>948</v>
      </c>
      <c r="B167" s="14">
        <v>28320004297</v>
      </c>
      <c r="C167" s="14" t="s">
        <v>1146</v>
      </c>
      <c r="D167" s="15" t="s">
        <v>286</v>
      </c>
      <c r="E167" s="14" t="s">
        <v>958</v>
      </c>
      <c r="F167" s="16">
        <v>18726.41</v>
      </c>
      <c r="G167" s="17">
        <v>35946</v>
      </c>
      <c r="H167" s="13">
        <f t="shared" si="4"/>
        <v>14977.5</v>
      </c>
      <c r="I167" s="9">
        <f t="shared" si="5"/>
        <v>1.2503027875146053</v>
      </c>
    </row>
    <row r="168" spans="1:9" x14ac:dyDescent="0.35">
      <c r="A168" s="10" t="s">
        <v>948</v>
      </c>
      <c r="B168" s="14">
        <v>28350007167</v>
      </c>
      <c r="C168" s="14" t="s">
        <v>1147</v>
      </c>
      <c r="D168" s="15" t="s">
        <v>287</v>
      </c>
      <c r="E168" s="14" t="s">
        <v>288</v>
      </c>
      <c r="F168" s="16">
        <v>19584.240000000002</v>
      </c>
      <c r="G168" s="17">
        <v>22470</v>
      </c>
      <c r="H168" s="13">
        <f t="shared" si="4"/>
        <v>9362.5</v>
      </c>
      <c r="I168" s="9">
        <f t="shared" si="5"/>
        <v>2.0917746328437921</v>
      </c>
    </row>
    <row r="169" spans="1:9" x14ac:dyDescent="0.35">
      <c r="A169" s="10" t="s">
        <v>948</v>
      </c>
      <c r="B169" s="14">
        <v>28430005283</v>
      </c>
      <c r="C169" s="14" t="s">
        <v>1148</v>
      </c>
      <c r="D169" s="15" t="s">
        <v>289</v>
      </c>
      <c r="E169" s="14" t="s">
        <v>290</v>
      </c>
      <c r="F169" s="16">
        <v>2616.25</v>
      </c>
      <c r="G169" s="17">
        <v>13752</v>
      </c>
      <c r="H169" s="13">
        <f t="shared" si="4"/>
        <v>5730</v>
      </c>
      <c r="I169" s="9">
        <f t="shared" si="5"/>
        <v>0.45658813263525305</v>
      </c>
    </row>
    <row r="170" spans="1:9" x14ac:dyDescent="0.35">
      <c r="A170" s="10" t="s">
        <v>948</v>
      </c>
      <c r="B170" s="14">
        <v>29000003238</v>
      </c>
      <c r="C170" s="14" t="s">
        <v>1149</v>
      </c>
      <c r="D170" s="15" t="s">
        <v>291</v>
      </c>
      <c r="E170" s="14" t="s">
        <v>292</v>
      </c>
      <c r="F170" s="16">
        <v>7628.4300000000012</v>
      </c>
      <c r="G170" s="17">
        <v>20225</v>
      </c>
      <c r="H170" s="13">
        <f t="shared" si="4"/>
        <v>8427.0833333333339</v>
      </c>
      <c r="I170" s="9">
        <f t="shared" si="5"/>
        <v>0.90522778739184184</v>
      </c>
    </row>
    <row r="171" spans="1:9" x14ac:dyDescent="0.35">
      <c r="A171" s="10" t="s">
        <v>948</v>
      </c>
      <c r="B171" s="14">
        <v>29010012569</v>
      </c>
      <c r="C171" s="14" t="s">
        <v>1150</v>
      </c>
      <c r="D171" s="15" t="s">
        <v>293</v>
      </c>
      <c r="E171" s="14" t="s">
        <v>294</v>
      </c>
      <c r="F171" s="16">
        <v>11079.459999999997</v>
      </c>
      <c r="G171" s="17">
        <v>23136</v>
      </c>
      <c r="H171" s="13">
        <f t="shared" si="4"/>
        <v>9640</v>
      </c>
      <c r="I171" s="9">
        <f t="shared" si="5"/>
        <v>1.1493215767634852</v>
      </c>
    </row>
    <row r="172" spans="1:9" x14ac:dyDescent="0.35">
      <c r="A172" s="10" t="s">
        <v>948</v>
      </c>
      <c r="B172" s="14">
        <v>29030061319</v>
      </c>
      <c r="C172" s="14" t="s">
        <v>1151</v>
      </c>
      <c r="D172" s="15" t="s">
        <v>295</v>
      </c>
      <c r="E172" s="14" t="s">
        <v>296</v>
      </c>
      <c r="F172" s="16">
        <v>7115.6699999999992</v>
      </c>
      <c r="G172" s="17">
        <v>19513</v>
      </c>
      <c r="H172" s="13">
        <f t="shared" si="4"/>
        <v>8130.4166666666661</v>
      </c>
      <c r="I172" s="9">
        <f t="shared" si="5"/>
        <v>0.87519130835853021</v>
      </c>
    </row>
    <row r="173" spans="1:9" x14ac:dyDescent="0.35">
      <c r="A173" s="10" t="s">
        <v>948</v>
      </c>
      <c r="B173" s="14">
        <v>29040007369</v>
      </c>
      <c r="C173" s="14" t="s">
        <v>1152</v>
      </c>
      <c r="D173" s="15" t="s">
        <v>104</v>
      </c>
      <c r="E173" s="14" t="s">
        <v>105</v>
      </c>
      <c r="F173" s="16">
        <v>7070.3899999999994</v>
      </c>
      <c r="G173" s="17">
        <v>22140</v>
      </c>
      <c r="H173" s="13">
        <f t="shared" si="4"/>
        <v>9225</v>
      </c>
      <c r="I173" s="9">
        <f t="shared" si="5"/>
        <v>0.76643794037940371</v>
      </c>
    </row>
    <row r="174" spans="1:9" x14ac:dyDescent="0.35">
      <c r="A174" s="10" t="s">
        <v>948</v>
      </c>
      <c r="B174" s="14">
        <v>29160004447</v>
      </c>
      <c r="C174" s="14" t="s">
        <v>1153</v>
      </c>
      <c r="D174" s="15" t="s">
        <v>297</v>
      </c>
      <c r="E174" s="14" t="s">
        <v>298</v>
      </c>
      <c r="F174" s="16">
        <v>2702.72</v>
      </c>
      <c r="G174" s="17">
        <v>18243</v>
      </c>
      <c r="H174" s="13">
        <f t="shared" si="4"/>
        <v>7601.25</v>
      </c>
      <c r="I174" s="9">
        <f t="shared" si="5"/>
        <v>0.35556257194540369</v>
      </c>
    </row>
    <row r="175" spans="1:9" x14ac:dyDescent="0.35">
      <c r="A175" s="10" t="s">
        <v>948</v>
      </c>
      <c r="B175" s="14">
        <v>29190008195</v>
      </c>
      <c r="C175" s="14" t="s">
        <v>1154</v>
      </c>
      <c r="D175" s="15" t="s">
        <v>299</v>
      </c>
      <c r="E175" s="14" t="s">
        <v>300</v>
      </c>
      <c r="F175" s="16">
        <v>9258.77</v>
      </c>
      <c r="G175" s="17">
        <v>27413</v>
      </c>
      <c r="H175" s="13">
        <f t="shared" si="4"/>
        <v>11422.083333333332</v>
      </c>
      <c r="I175" s="9">
        <f t="shared" si="5"/>
        <v>0.810602560828804</v>
      </c>
    </row>
    <row r="176" spans="1:9" x14ac:dyDescent="0.35">
      <c r="A176" s="10" t="s">
        <v>948</v>
      </c>
      <c r="B176" s="14">
        <v>29190008659</v>
      </c>
      <c r="C176" s="14" t="s">
        <v>1155</v>
      </c>
      <c r="D176" s="15" t="s">
        <v>301</v>
      </c>
      <c r="E176" s="14" t="s">
        <v>302</v>
      </c>
      <c r="F176" s="16">
        <v>5509.5700000000006</v>
      </c>
      <c r="G176" s="17">
        <v>20556</v>
      </c>
      <c r="H176" s="13">
        <f t="shared" si="4"/>
        <v>8565</v>
      </c>
      <c r="I176" s="9">
        <f t="shared" si="5"/>
        <v>0.64326561587857567</v>
      </c>
    </row>
    <row r="177" spans="1:9" x14ac:dyDescent="0.35">
      <c r="A177" s="10" t="s">
        <v>948</v>
      </c>
      <c r="B177" s="14">
        <v>29470001320</v>
      </c>
      <c r="C177" s="14" t="s">
        <v>1156</v>
      </c>
      <c r="D177" s="15" t="s">
        <v>975</v>
      </c>
      <c r="E177" s="14" t="s">
        <v>976</v>
      </c>
      <c r="F177" s="16">
        <v>17571.93</v>
      </c>
      <c r="G177" s="17">
        <v>27692</v>
      </c>
      <c r="H177" s="13">
        <f t="shared" si="4"/>
        <v>11538.333333333332</v>
      </c>
      <c r="I177" s="9">
        <f t="shared" si="5"/>
        <v>1.5229175213057924</v>
      </c>
    </row>
    <row r="178" spans="1:9" x14ac:dyDescent="0.35">
      <c r="A178" s="10" t="s">
        <v>948</v>
      </c>
      <c r="B178" s="14">
        <v>29590001635</v>
      </c>
      <c r="C178" s="14" t="s">
        <v>1157</v>
      </c>
      <c r="D178" s="15" t="s">
        <v>303</v>
      </c>
      <c r="E178" s="14" t="s">
        <v>304</v>
      </c>
      <c r="F178" s="16">
        <v>3730.8900000000008</v>
      </c>
      <c r="G178" s="17">
        <v>17348</v>
      </c>
      <c r="H178" s="13">
        <f t="shared" si="4"/>
        <v>7228.3333333333339</v>
      </c>
      <c r="I178" s="9">
        <f t="shared" si="5"/>
        <v>0.51614802859119213</v>
      </c>
    </row>
    <row r="179" spans="1:9" x14ac:dyDescent="0.35">
      <c r="A179" s="10" t="s">
        <v>948</v>
      </c>
      <c r="B179" s="14">
        <v>29710003974</v>
      </c>
      <c r="C179" s="14" t="s">
        <v>1158</v>
      </c>
      <c r="D179" s="15" t="s">
        <v>305</v>
      </c>
      <c r="E179" s="14" t="s">
        <v>306</v>
      </c>
      <c r="F179" s="16">
        <v>5126.1699999999992</v>
      </c>
      <c r="G179" s="17">
        <v>24799</v>
      </c>
      <c r="H179" s="13">
        <f t="shared" si="4"/>
        <v>10332.916666666668</v>
      </c>
      <c r="I179" s="9">
        <f t="shared" si="5"/>
        <v>0.49610097181337942</v>
      </c>
    </row>
    <row r="180" spans="1:9" x14ac:dyDescent="0.35">
      <c r="A180" s="10" t="s">
        <v>948</v>
      </c>
      <c r="B180" s="14">
        <v>30170009109</v>
      </c>
      <c r="C180" s="14" t="s">
        <v>1159</v>
      </c>
      <c r="D180" s="15" t="s">
        <v>307</v>
      </c>
      <c r="E180" s="14" t="s">
        <v>308</v>
      </c>
      <c r="F180" s="16">
        <v>51293.130000000012</v>
      </c>
      <c r="G180" s="17">
        <v>33390</v>
      </c>
      <c r="H180" s="13">
        <f t="shared" si="4"/>
        <v>13912.5</v>
      </c>
      <c r="I180" s="9">
        <f t="shared" si="5"/>
        <v>3.6868377358490574</v>
      </c>
    </row>
    <row r="181" spans="1:9" x14ac:dyDescent="0.35">
      <c r="A181" s="10" t="s">
        <v>948</v>
      </c>
      <c r="B181" s="14">
        <v>30390000827</v>
      </c>
      <c r="C181" s="14" t="s">
        <v>1160</v>
      </c>
      <c r="D181" s="15" t="s">
        <v>309</v>
      </c>
      <c r="E181" s="14" t="s">
        <v>310</v>
      </c>
      <c r="F181" s="16">
        <v>7482.869999999999</v>
      </c>
      <c r="G181" s="17">
        <v>24769</v>
      </c>
      <c r="H181" s="13">
        <f t="shared" si="4"/>
        <v>10320.416666666668</v>
      </c>
      <c r="I181" s="9">
        <f t="shared" si="5"/>
        <v>0.72505502846299796</v>
      </c>
    </row>
    <row r="182" spans="1:9" x14ac:dyDescent="0.35">
      <c r="A182" s="10" t="s">
        <v>948</v>
      </c>
      <c r="B182" s="14">
        <v>30680001210</v>
      </c>
      <c r="C182" s="14" t="s">
        <v>1161</v>
      </c>
      <c r="D182" s="15" t="s">
        <v>311</v>
      </c>
      <c r="E182" s="14" t="s">
        <v>312</v>
      </c>
      <c r="F182" s="16">
        <v>6821.8399999999992</v>
      </c>
      <c r="G182" s="17">
        <v>22231</v>
      </c>
      <c r="H182" s="13">
        <f t="shared" si="4"/>
        <v>9262.9166666666661</v>
      </c>
      <c r="I182" s="9">
        <f t="shared" si="5"/>
        <v>0.73646781521299087</v>
      </c>
    </row>
    <row r="183" spans="1:9" x14ac:dyDescent="0.35">
      <c r="A183" s="10" t="s">
        <v>948</v>
      </c>
      <c r="B183" s="14">
        <v>30750005444</v>
      </c>
      <c r="C183" s="14" t="s">
        <v>1162</v>
      </c>
      <c r="D183" s="15" t="s">
        <v>313</v>
      </c>
      <c r="E183" s="14" t="s">
        <v>314</v>
      </c>
      <c r="F183" s="16">
        <v>4869.9600000000009</v>
      </c>
      <c r="G183" s="17">
        <v>8838</v>
      </c>
      <c r="H183" s="13">
        <f t="shared" si="4"/>
        <v>3682.5</v>
      </c>
      <c r="I183" s="9">
        <f t="shared" si="5"/>
        <v>1.3224602851323832</v>
      </c>
    </row>
    <row r="184" spans="1:9" x14ac:dyDescent="0.35">
      <c r="A184" s="10" t="s">
        <v>948</v>
      </c>
      <c r="B184" s="14">
        <v>30810011049</v>
      </c>
      <c r="C184" s="14" t="s">
        <v>1163</v>
      </c>
      <c r="D184" s="15" t="s">
        <v>315</v>
      </c>
      <c r="E184" s="14" t="s">
        <v>316</v>
      </c>
      <c r="F184" s="16">
        <v>5367.2400000000007</v>
      </c>
      <c r="G184" s="17">
        <v>30478</v>
      </c>
      <c r="H184" s="13">
        <f t="shared" si="4"/>
        <v>12699.166666666668</v>
      </c>
      <c r="I184" s="9">
        <f t="shared" si="5"/>
        <v>0.42264505544983266</v>
      </c>
    </row>
    <row r="185" spans="1:9" x14ac:dyDescent="0.35">
      <c r="A185" s="10" t="s">
        <v>948</v>
      </c>
      <c r="B185" s="14">
        <v>30880043063</v>
      </c>
      <c r="C185" s="14" t="s">
        <v>1579</v>
      </c>
      <c r="D185" s="15" t="s">
        <v>317</v>
      </c>
      <c r="E185" s="14" t="s">
        <v>318</v>
      </c>
      <c r="F185" s="16">
        <v>34.590000000000003</v>
      </c>
      <c r="G185" s="17">
        <v>24187</v>
      </c>
      <c r="H185" s="13">
        <f t="shared" si="4"/>
        <v>10077.916666666666</v>
      </c>
      <c r="I185" s="9">
        <f t="shared" si="5"/>
        <v>3.4322569975606737E-3</v>
      </c>
    </row>
    <row r="186" spans="1:9" x14ac:dyDescent="0.35">
      <c r="A186" s="10" t="s">
        <v>948</v>
      </c>
      <c r="B186" s="14">
        <v>31320000725</v>
      </c>
      <c r="C186" s="14" t="s">
        <v>1164</v>
      </c>
      <c r="D186" s="15" t="s">
        <v>319</v>
      </c>
      <c r="E186" s="14" t="s">
        <v>320</v>
      </c>
      <c r="F186" s="16">
        <v>12535.970000000003</v>
      </c>
      <c r="G186" s="17">
        <v>26892</v>
      </c>
      <c r="H186" s="13">
        <f t="shared" si="4"/>
        <v>11205</v>
      </c>
      <c r="I186" s="9">
        <f t="shared" si="5"/>
        <v>1.1187835787594826</v>
      </c>
    </row>
    <row r="187" spans="1:9" x14ac:dyDescent="0.35">
      <c r="A187" s="10" t="s">
        <v>948</v>
      </c>
      <c r="B187" s="14">
        <v>31420035080</v>
      </c>
      <c r="C187" s="14" t="s">
        <v>1165</v>
      </c>
      <c r="D187" s="15" t="s">
        <v>321</v>
      </c>
      <c r="E187" s="14" t="s">
        <v>322</v>
      </c>
      <c r="F187" s="16">
        <v>13164.580000000002</v>
      </c>
      <c r="G187" s="17">
        <v>28391</v>
      </c>
      <c r="H187" s="13">
        <f t="shared" si="4"/>
        <v>11829.583333333332</v>
      </c>
      <c r="I187" s="9">
        <f t="shared" si="5"/>
        <v>1.1128523827973655</v>
      </c>
    </row>
    <row r="188" spans="1:9" x14ac:dyDescent="0.35">
      <c r="A188" s="10" t="s">
        <v>948</v>
      </c>
      <c r="B188" s="14">
        <v>31430043298</v>
      </c>
      <c r="C188" s="14" t="s">
        <v>1166</v>
      </c>
      <c r="D188" s="15" t="s">
        <v>323</v>
      </c>
      <c r="E188" s="14" t="s">
        <v>324</v>
      </c>
      <c r="F188" s="16">
        <v>7451.4000000000005</v>
      </c>
      <c r="G188" s="17">
        <v>25282</v>
      </c>
      <c r="H188" s="13">
        <f t="shared" si="4"/>
        <v>10534.166666666668</v>
      </c>
      <c r="I188" s="9">
        <f t="shared" si="5"/>
        <v>0.70735543074123874</v>
      </c>
    </row>
    <row r="189" spans="1:9" x14ac:dyDescent="0.35">
      <c r="A189" s="10" t="s">
        <v>948</v>
      </c>
      <c r="B189" s="14">
        <v>31910003720</v>
      </c>
      <c r="C189" s="14" t="s">
        <v>1167</v>
      </c>
      <c r="D189" s="15" t="s">
        <v>325</v>
      </c>
      <c r="E189" s="14" t="s">
        <v>326</v>
      </c>
      <c r="F189" s="16">
        <v>10313.35</v>
      </c>
      <c r="G189" s="17">
        <v>19338</v>
      </c>
      <c r="H189" s="13">
        <f t="shared" si="4"/>
        <v>8057.5</v>
      </c>
      <c r="I189" s="9">
        <f t="shared" si="5"/>
        <v>1.2799689730065158</v>
      </c>
    </row>
    <row r="190" spans="1:9" x14ac:dyDescent="0.35">
      <c r="A190" s="10" t="s">
        <v>948</v>
      </c>
      <c r="B190" s="14">
        <v>32020000948</v>
      </c>
      <c r="C190" s="14" t="s">
        <v>1168</v>
      </c>
      <c r="D190" s="15" t="s">
        <v>327</v>
      </c>
      <c r="E190" s="14" t="s">
        <v>328</v>
      </c>
      <c r="F190" s="16">
        <v>7894.8100000000013</v>
      </c>
      <c r="G190" s="17">
        <v>22312</v>
      </c>
      <c r="H190" s="13">
        <f t="shared" si="4"/>
        <v>9296.6666666666661</v>
      </c>
      <c r="I190" s="9">
        <f t="shared" si="5"/>
        <v>0.84920867694514179</v>
      </c>
    </row>
    <row r="191" spans="1:9" x14ac:dyDescent="0.35">
      <c r="A191" s="10" t="s">
        <v>948</v>
      </c>
      <c r="B191" s="14">
        <v>32270038756</v>
      </c>
      <c r="C191" s="14" t="s">
        <v>1169</v>
      </c>
      <c r="D191" s="15" t="s">
        <v>329</v>
      </c>
      <c r="E191" s="14" t="s">
        <v>330</v>
      </c>
      <c r="F191" s="16">
        <v>9829.61</v>
      </c>
      <c r="G191" s="17">
        <v>22972</v>
      </c>
      <c r="H191" s="13">
        <f t="shared" si="4"/>
        <v>9571.6666666666661</v>
      </c>
      <c r="I191" s="9">
        <f t="shared" si="5"/>
        <v>1.0269486331185793</v>
      </c>
    </row>
    <row r="192" spans="1:9" x14ac:dyDescent="0.35">
      <c r="A192" s="10" t="s">
        <v>948</v>
      </c>
      <c r="B192" s="14">
        <v>32400007337</v>
      </c>
      <c r="C192" s="14" t="s">
        <v>1170</v>
      </c>
      <c r="D192" s="15" t="s">
        <v>331</v>
      </c>
      <c r="E192" s="14" t="s">
        <v>332</v>
      </c>
      <c r="F192" s="16">
        <v>8192.4400000000023</v>
      </c>
      <c r="G192" s="17">
        <v>22684</v>
      </c>
      <c r="H192" s="13">
        <f t="shared" si="4"/>
        <v>9451.6666666666661</v>
      </c>
      <c r="I192" s="9">
        <f t="shared" si="5"/>
        <v>0.86677199788397141</v>
      </c>
    </row>
    <row r="193" spans="1:9" x14ac:dyDescent="0.35">
      <c r="A193" s="10" t="s">
        <v>948</v>
      </c>
      <c r="B193" s="14">
        <v>32430043577</v>
      </c>
      <c r="C193" s="14" t="s">
        <v>1171</v>
      </c>
      <c r="D193" s="15" t="s">
        <v>333</v>
      </c>
      <c r="E193" s="14" t="s">
        <v>334</v>
      </c>
      <c r="F193" s="16">
        <v>5592.71</v>
      </c>
      <c r="G193" s="17">
        <v>27684</v>
      </c>
      <c r="H193" s="13">
        <f t="shared" si="4"/>
        <v>11535</v>
      </c>
      <c r="I193" s="9">
        <f t="shared" si="5"/>
        <v>0.48484698742956223</v>
      </c>
    </row>
    <row r="194" spans="1:9" x14ac:dyDescent="0.35">
      <c r="A194" s="10" t="s">
        <v>948</v>
      </c>
      <c r="B194" s="14">
        <v>32460006784</v>
      </c>
      <c r="C194" s="14" t="s">
        <v>1172</v>
      </c>
      <c r="D194" s="15" t="s">
        <v>335</v>
      </c>
      <c r="E194" s="14" t="s">
        <v>336</v>
      </c>
      <c r="F194" s="16">
        <v>9736.11</v>
      </c>
      <c r="G194" s="17">
        <v>29917</v>
      </c>
      <c r="H194" s="13">
        <f t="shared" si="4"/>
        <v>12465.416666666668</v>
      </c>
      <c r="I194" s="9">
        <f t="shared" si="5"/>
        <v>0.78104970418156894</v>
      </c>
    </row>
    <row r="195" spans="1:9" x14ac:dyDescent="0.35">
      <c r="A195" s="10" t="s">
        <v>948</v>
      </c>
      <c r="B195" s="14">
        <v>32480008624</v>
      </c>
      <c r="C195" s="14" t="s">
        <v>1173</v>
      </c>
      <c r="D195" s="15" t="s">
        <v>337</v>
      </c>
      <c r="E195" s="14" t="s">
        <v>338</v>
      </c>
      <c r="F195" s="16">
        <v>5928.6799999999994</v>
      </c>
      <c r="G195" s="17">
        <v>13076</v>
      </c>
      <c r="H195" s="13">
        <f t="shared" si="4"/>
        <v>5448.3333333333339</v>
      </c>
      <c r="I195" s="9">
        <f t="shared" si="5"/>
        <v>1.088163964515142</v>
      </c>
    </row>
    <row r="196" spans="1:9" x14ac:dyDescent="0.35">
      <c r="A196" s="10" t="s">
        <v>948</v>
      </c>
      <c r="B196" s="14">
        <v>32670054479</v>
      </c>
      <c r="C196" s="14" t="s">
        <v>1562</v>
      </c>
      <c r="D196" s="15" t="s">
        <v>1563</v>
      </c>
      <c r="E196" s="14" t="s">
        <v>1564</v>
      </c>
      <c r="F196" s="16">
        <v>11099.74</v>
      </c>
      <c r="G196" s="17"/>
      <c r="H196" s="13"/>
      <c r="I196" s="9"/>
    </row>
    <row r="197" spans="1:9" x14ac:dyDescent="0.35">
      <c r="A197" s="10" t="s">
        <v>948</v>
      </c>
      <c r="B197" s="14">
        <v>32890001963</v>
      </c>
      <c r="C197" s="14" t="s">
        <v>1174</v>
      </c>
      <c r="D197" s="15" t="s">
        <v>339</v>
      </c>
      <c r="E197" s="14" t="s">
        <v>340</v>
      </c>
      <c r="F197" s="16">
        <v>8458.64</v>
      </c>
      <c r="G197" s="17">
        <v>21729</v>
      </c>
      <c r="H197" s="13">
        <f t="shared" si="4"/>
        <v>9053.75</v>
      </c>
      <c r="I197" s="9">
        <f t="shared" si="5"/>
        <v>0.93426922545906388</v>
      </c>
    </row>
    <row r="198" spans="1:9" x14ac:dyDescent="0.35">
      <c r="A198" s="10" t="s">
        <v>948</v>
      </c>
      <c r="B198" s="14">
        <v>33450001093</v>
      </c>
      <c r="C198" s="14" t="s">
        <v>1175</v>
      </c>
      <c r="D198" s="15" t="s">
        <v>341</v>
      </c>
      <c r="E198" s="14" t="s">
        <v>342</v>
      </c>
      <c r="F198" s="16">
        <v>5743.8799999999992</v>
      </c>
      <c r="G198" s="17">
        <v>18442</v>
      </c>
      <c r="H198" s="13">
        <f t="shared" si="4"/>
        <v>7684.1666666666661</v>
      </c>
      <c r="I198" s="9">
        <f t="shared" si="5"/>
        <v>0.74749549940353532</v>
      </c>
    </row>
    <row r="199" spans="1:9" x14ac:dyDescent="0.35">
      <c r="A199" s="10" t="s">
        <v>948</v>
      </c>
      <c r="B199" s="14">
        <v>33560013611</v>
      </c>
      <c r="C199" s="14" t="s">
        <v>1176</v>
      </c>
      <c r="D199" s="15" t="s">
        <v>343</v>
      </c>
      <c r="E199" s="14" t="s">
        <v>344</v>
      </c>
      <c r="F199" s="16">
        <v>34689.050000000003</v>
      </c>
      <c r="G199" s="17">
        <v>33663</v>
      </c>
      <c r="H199" s="13">
        <f t="shared" si="4"/>
        <v>14026.25</v>
      </c>
      <c r="I199" s="9">
        <f t="shared" si="5"/>
        <v>2.4731521254790128</v>
      </c>
    </row>
    <row r="200" spans="1:9" x14ac:dyDescent="0.35">
      <c r="A200" s="10" t="s">
        <v>948</v>
      </c>
      <c r="B200" s="14">
        <v>33580010235</v>
      </c>
      <c r="C200" s="14" t="s">
        <v>1177</v>
      </c>
      <c r="D200" s="15" t="s">
        <v>345</v>
      </c>
      <c r="E200" s="14" t="s">
        <v>346</v>
      </c>
      <c r="F200" s="16">
        <v>15471.07</v>
      </c>
      <c r="G200" s="17">
        <v>32564</v>
      </c>
      <c r="H200" s="13">
        <f t="shared" ref="H200:H263" si="6">G200/12*5</f>
        <v>13568.333333333332</v>
      </c>
      <c r="I200" s="9">
        <f t="shared" ref="I200:I263" si="7">F200/H200</f>
        <v>1.1402336322319127</v>
      </c>
    </row>
    <row r="201" spans="1:9" x14ac:dyDescent="0.35">
      <c r="A201" s="10" t="s">
        <v>948</v>
      </c>
      <c r="B201" s="14">
        <v>33710053248</v>
      </c>
      <c r="C201" s="14" t="s">
        <v>1178</v>
      </c>
      <c r="D201" s="15" t="s">
        <v>347</v>
      </c>
      <c r="E201" s="14" t="s">
        <v>348</v>
      </c>
      <c r="F201" s="16">
        <v>4342.32</v>
      </c>
      <c r="G201" s="17">
        <v>9139</v>
      </c>
      <c r="H201" s="13">
        <f t="shared" si="6"/>
        <v>3807.916666666667</v>
      </c>
      <c r="I201" s="9">
        <f t="shared" si="7"/>
        <v>1.1403400809716597</v>
      </c>
    </row>
    <row r="202" spans="1:9" x14ac:dyDescent="0.35">
      <c r="A202" s="10" t="s">
        <v>948</v>
      </c>
      <c r="B202" s="14">
        <v>33810047109</v>
      </c>
      <c r="C202" s="14" t="s">
        <v>1179</v>
      </c>
      <c r="D202" s="15" t="s">
        <v>349</v>
      </c>
      <c r="E202" s="14" t="s">
        <v>350</v>
      </c>
      <c r="F202" s="16">
        <v>15848.35</v>
      </c>
      <c r="G202" s="17">
        <v>25505</v>
      </c>
      <c r="H202" s="13">
        <f t="shared" si="6"/>
        <v>10627.083333333332</v>
      </c>
      <c r="I202" s="9">
        <f t="shared" si="7"/>
        <v>1.4913169966673203</v>
      </c>
    </row>
    <row r="203" spans="1:9" x14ac:dyDescent="0.35">
      <c r="A203" s="10" t="s">
        <v>948</v>
      </c>
      <c r="B203" s="14">
        <v>34590001642</v>
      </c>
      <c r="C203" s="14" t="s">
        <v>1180</v>
      </c>
      <c r="D203" s="15" t="s">
        <v>351</v>
      </c>
      <c r="E203" s="14" t="s">
        <v>352</v>
      </c>
      <c r="F203" s="16">
        <v>18287.749999999993</v>
      </c>
      <c r="G203" s="17">
        <v>28649</v>
      </c>
      <c r="H203" s="13">
        <f t="shared" si="6"/>
        <v>11937.083333333332</v>
      </c>
      <c r="I203" s="9">
        <f t="shared" si="7"/>
        <v>1.5320115885371213</v>
      </c>
    </row>
    <row r="204" spans="1:9" x14ac:dyDescent="0.35">
      <c r="A204" s="10" t="s">
        <v>948</v>
      </c>
      <c r="B204" s="14">
        <v>34760006522</v>
      </c>
      <c r="C204" s="14" t="s">
        <v>1181</v>
      </c>
      <c r="D204" s="15" t="s">
        <v>353</v>
      </c>
      <c r="E204" s="14" t="s">
        <v>354</v>
      </c>
      <c r="F204" s="16">
        <v>6373.09</v>
      </c>
      <c r="G204" s="17">
        <v>19361</v>
      </c>
      <c r="H204" s="13">
        <f t="shared" si="6"/>
        <v>8067.0833333333339</v>
      </c>
      <c r="I204" s="9">
        <f t="shared" si="7"/>
        <v>0.79001167295077734</v>
      </c>
    </row>
    <row r="205" spans="1:9" x14ac:dyDescent="0.35">
      <c r="A205" s="10" t="s">
        <v>948</v>
      </c>
      <c r="B205" s="14">
        <v>35050047107</v>
      </c>
      <c r="C205" s="14" t="s">
        <v>1182</v>
      </c>
      <c r="D205" s="15" t="s">
        <v>355</v>
      </c>
      <c r="E205" s="14" t="s">
        <v>356</v>
      </c>
      <c r="F205" s="16">
        <v>19350.099999999999</v>
      </c>
      <c r="G205" s="17">
        <v>32600</v>
      </c>
      <c r="H205" s="13">
        <f t="shared" si="6"/>
        <v>13583.333333333332</v>
      </c>
      <c r="I205" s="9">
        <f t="shared" si="7"/>
        <v>1.4245472392638037</v>
      </c>
    </row>
    <row r="206" spans="1:9" x14ac:dyDescent="0.35">
      <c r="A206" s="10" t="s">
        <v>948</v>
      </c>
      <c r="B206" s="14">
        <v>35400001213</v>
      </c>
      <c r="C206" s="14" t="s">
        <v>1183</v>
      </c>
      <c r="D206" s="15" t="s">
        <v>357</v>
      </c>
      <c r="E206" s="14" t="s">
        <v>358</v>
      </c>
      <c r="F206" s="16">
        <v>9628.7900000000009</v>
      </c>
      <c r="G206" s="17">
        <v>18357</v>
      </c>
      <c r="H206" s="13">
        <f t="shared" si="6"/>
        <v>7648.75</v>
      </c>
      <c r="I206" s="9">
        <f t="shared" si="7"/>
        <v>1.2588710573623143</v>
      </c>
    </row>
    <row r="207" spans="1:9" x14ac:dyDescent="0.35">
      <c r="A207" s="10" t="s">
        <v>948</v>
      </c>
      <c r="B207" s="14">
        <v>35440008971</v>
      </c>
      <c r="C207" s="14" t="s">
        <v>1184</v>
      </c>
      <c r="D207" s="15" t="s">
        <v>359</v>
      </c>
      <c r="E207" s="14" t="s">
        <v>360</v>
      </c>
      <c r="F207" s="16">
        <v>10898.900000000001</v>
      </c>
      <c r="G207" s="17">
        <v>23082</v>
      </c>
      <c r="H207" s="13">
        <f t="shared" si="6"/>
        <v>9617.5</v>
      </c>
      <c r="I207" s="9">
        <f t="shared" si="7"/>
        <v>1.1332362880166365</v>
      </c>
    </row>
    <row r="208" spans="1:9" x14ac:dyDescent="0.35">
      <c r="A208" s="10" t="s">
        <v>948</v>
      </c>
      <c r="B208" s="14">
        <v>35460004559</v>
      </c>
      <c r="C208" s="14" t="s">
        <v>1185</v>
      </c>
      <c r="D208" s="15" t="s">
        <v>361</v>
      </c>
      <c r="E208" s="14" t="s">
        <v>362</v>
      </c>
      <c r="F208" s="16">
        <v>33193.390000000007</v>
      </c>
      <c r="G208" s="17">
        <v>56908</v>
      </c>
      <c r="H208" s="13">
        <f t="shared" si="6"/>
        <v>23711.666666666664</v>
      </c>
      <c r="I208" s="9">
        <f t="shared" si="7"/>
        <v>1.3998758698249811</v>
      </c>
    </row>
    <row r="209" spans="1:9" x14ac:dyDescent="0.35">
      <c r="A209" s="10" t="s">
        <v>948</v>
      </c>
      <c r="B209" s="14">
        <v>35520010256</v>
      </c>
      <c r="C209" s="14" t="s">
        <v>1186</v>
      </c>
      <c r="D209" s="15" t="s">
        <v>363</v>
      </c>
      <c r="E209" s="14" t="s">
        <v>364</v>
      </c>
      <c r="F209" s="16">
        <v>2616.8099999999995</v>
      </c>
      <c r="G209" s="17">
        <v>11698</v>
      </c>
      <c r="H209" s="13">
        <f t="shared" si="6"/>
        <v>4874.166666666667</v>
      </c>
      <c r="I209" s="9">
        <f t="shared" si="7"/>
        <v>0.53687331167720964</v>
      </c>
    </row>
    <row r="210" spans="1:9" x14ac:dyDescent="0.35">
      <c r="A210" s="10" t="s">
        <v>948</v>
      </c>
      <c r="B210" s="14">
        <v>35580001307</v>
      </c>
      <c r="C210" s="14" t="s">
        <v>1187</v>
      </c>
      <c r="D210" s="15" t="s">
        <v>365</v>
      </c>
      <c r="E210" s="14" t="s">
        <v>366</v>
      </c>
      <c r="F210" s="16">
        <v>7210.06</v>
      </c>
      <c r="G210" s="17">
        <v>18860</v>
      </c>
      <c r="H210" s="13">
        <f t="shared" si="6"/>
        <v>7858.3333333333339</v>
      </c>
      <c r="I210" s="9">
        <f t="shared" si="7"/>
        <v>0.91750498409331915</v>
      </c>
    </row>
    <row r="211" spans="1:9" x14ac:dyDescent="0.35">
      <c r="A211" s="10" t="s">
        <v>948</v>
      </c>
      <c r="B211" s="14">
        <v>35710003531</v>
      </c>
      <c r="C211" s="14" t="s">
        <v>1188</v>
      </c>
      <c r="D211" s="15" t="s">
        <v>367</v>
      </c>
      <c r="E211" s="14" t="s">
        <v>368</v>
      </c>
      <c r="F211" s="16">
        <v>6398.7400000000007</v>
      </c>
      <c r="G211" s="17">
        <v>21159</v>
      </c>
      <c r="H211" s="13">
        <f t="shared" si="6"/>
        <v>8816.25</v>
      </c>
      <c r="I211" s="9">
        <f t="shared" si="7"/>
        <v>0.72578930951368215</v>
      </c>
    </row>
    <row r="212" spans="1:9" x14ac:dyDescent="0.35">
      <c r="A212" s="10" t="s">
        <v>948</v>
      </c>
      <c r="B212" s="14">
        <v>35950059180</v>
      </c>
      <c r="C212" s="14" t="s">
        <v>1189</v>
      </c>
      <c r="D212" s="15" t="s">
        <v>369</v>
      </c>
      <c r="E212" s="14" t="s">
        <v>370</v>
      </c>
      <c r="F212" s="16">
        <v>9484.7000000000007</v>
      </c>
      <c r="G212" s="17">
        <v>20235</v>
      </c>
      <c r="H212" s="13">
        <f t="shared" si="6"/>
        <v>8431.25</v>
      </c>
      <c r="I212" s="9">
        <f t="shared" si="7"/>
        <v>1.1249458858413641</v>
      </c>
    </row>
    <row r="213" spans="1:9" x14ac:dyDescent="0.35">
      <c r="A213" s="10" t="s">
        <v>948</v>
      </c>
      <c r="B213" s="14">
        <v>35980045445</v>
      </c>
      <c r="C213" s="14" t="s">
        <v>1190</v>
      </c>
      <c r="D213" s="15" t="s">
        <v>371</v>
      </c>
      <c r="E213" s="14" t="s">
        <v>372</v>
      </c>
      <c r="F213" s="16">
        <v>5781.41</v>
      </c>
      <c r="G213" s="17">
        <v>19872</v>
      </c>
      <c r="H213" s="13">
        <f t="shared" si="6"/>
        <v>8280</v>
      </c>
      <c r="I213" s="9">
        <f t="shared" si="7"/>
        <v>0.69823792270531404</v>
      </c>
    </row>
    <row r="214" spans="1:9" x14ac:dyDescent="0.35">
      <c r="A214" s="10" t="s">
        <v>948</v>
      </c>
      <c r="B214" s="14">
        <v>36090009535</v>
      </c>
      <c r="C214" s="14" t="s">
        <v>1191</v>
      </c>
      <c r="D214" s="15" t="s">
        <v>373</v>
      </c>
      <c r="E214" s="14" t="s">
        <v>374</v>
      </c>
      <c r="F214" s="16">
        <v>3780.0399999999995</v>
      </c>
      <c r="G214" s="17">
        <v>19550</v>
      </c>
      <c r="H214" s="13">
        <f t="shared" si="6"/>
        <v>8145.8333333333339</v>
      </c>
      <c r="I214" s="9">
        <f t="shared" si="7"/>
        <v>0.46404583120204596</v>
      </c>
    </row>
    <row r="215" spans="1:9" x14ac:dyDescent="0.35">
      <c r="A215" s="10" t="s">
        <v>948</v>
      </c>
      <c r="B215" s="14">
        <v>36110008834</v>
      </c>
      <c r="C215" s="14" t="s">
        <v>1192</v>
      </c>
      <c r="D215" s="15" t="s">
        <v>375</v>
      </c>
      <c r="E215" s="14" t="s">
        <v>376</v>
      </c>
      <c r="F215" s="16">
        <v>11222.89</v>
      </c>
      <c r="G215" s="17">
        <v>25735</v>
      </c>
      <c r="H215" s="13">
        <f t="shared" si="6"/>
        <v>10722.916666666668</v>
      </c>
      <c r="I215" s="9">
        <f t="shared" si="7"/>
        <v>1.0466266174470564</v>
      </c>
    </row>
    <row r="216" spans="1:9" x14ac:dyDescent="0.35">
      <c r="A216" s="10" t="s">
        <v>948</v>
      </c>
      <c r="B216" s="14">
        <v>36180013333</v>
      </c>
      <c r="C216" s="14" t="s">
        <v>1193</v>
      </c>
      <c r="D216" s="15" t="s">
        <v>377</v>
      </c>
      <c r="E216" s="14" t="s">
        <v>378</v>
      </c>
      <c r="F216" s="16">
        <v>7625.3</v>
      </c>
      <c r="G216" s="17">
        <v>24205</v>
      </c>
      <c r="H216" s="13">
        <f t="shared" si="6"/>
        <v>10085.416666666666</v>
      </c>
      <c r="I216" s="9">
        <f t="shared" si="7"/>
        <v>0.75607188597397235</v>
      </c>
    </row>
    <row r="217" spans="1:9" x14ac:dyDescent="0.35">
      <c r="A217" s="10" t="s">
        <v>948</v>
      </c>
      <c r="B217" s="14">
        <v>36670003133</v>
      </c>
      <c r="C217" s="14" t="s">
        <v>1194</v>
      </c>
      <c r="D217" s="15" t="s">
        <v>379</v>
      </c>
      <c r="E217" s="14" t="s">
        <v>380</v>
      </c>
      <c r="F217" s="16">
        <v>16292.4</v>
      </c>
      <c r="G217" s="17">
        <v>24599</v>
      </c>
      <c r="H217" s="13">
        <f t="shared" si="6"/>
        <v>10249.583333333332</v>
      </c>
      <c r="I217" s="9">
        <f t="shared" si="7"/>
        <v>1.5895670555713648</v>
      </c>
    </row>
    <row r="218" spans="1:9" x14ac:dyDescent="0.35">
      <c r="A218" s="10" t="s">
        <v>948</v>
      </c>
      <c r="B218" s="14">
        <v>36670051278</v>
      </c>
      <c r="C218" s="14" t="s">
        <v>1195</v>
      </c>
      <c r="D218" s="15" t="s">
        <v>381</v>
      </c>
      <c r="E218" s="14" t="s">
        <v>382</v>
      </c>
      <c r="F218" s="16">
        <v>440.61999999999995</v>
      </c>
      <c r="G218" s="17">
        <v>20379</v>
      </c>
      <c r="H218" s="13">
        <f t="shared" si="6"/>
        <v>8491.25</v>
      </c>
      <c r="I218" s="9">
        <f t="shared" si="7"/>
        <v>5.1891064330928889E-2</v>
      </c>
    </row>
    <row r="219" spans="1:9" x14ac:dyDescent="0.35">
      <c r="A219" s="10" t="s">
        <v>948</v>
      </c>
      <c r="B219" s="14">
        <v>36710010026</v>
      </c>
      <c r="C219" s="14" t="s">
        <v>1196</v>
      </c>
      <c r="D219" s="15" t="s">
        <v>383</v>
      </c>
      <c r="E219" s="14" t="s">
        <v>384</v>
      </c>
      <c r="F219" s="16">
        <v>9251.0600000000013</v>
      </c>
      <c r="G219" s="17">
        <v>24442</v>
      </c>
      <c r="H219" s="13">
        <f t="shared" si="6"/>
        <v>10184.166666666666</v>
      </c>
      <c r="I219" s="9">
        <f t="shared" si="7"/>
        <v>0.90837672858194929</v>
      </c>
    </row>
    <row r="220" spans="1:9" x14ac:dyDescent="0.35">
      <c r="A220" s="10" t="s">
        <v>948</v>
      </c>
      <c r="B220" s="14">
        <v>36920004207</v>
      </c>
      <c r="C220" s="14" t="s">
        <v>1197</v>
      </c>
      <c r="D220" s="15" t="s">
        <v>385</v>
      </c>
      <c r="E220" s="14" t="s">
        <v>386</v>
      </c>
      <c r="F220" s="16">
        <v>6096.13</v>
      </c>
      <c r="G220" s="17">
        <v>25376</v>
      </c>
      <c r="H220" s="13">
        <f t="shared" si="6"/>
        <v>10573.333333333332</v>
      </c>
      <c r="I220" s="9">
        <f t="shared" si="7"/>
        <v>0.57655706179066846</v>
      </c>
    </row>
    <row r="221" spans="1:9" x14ac:dyDescent="0.35">
      <c r="A221" s="10" t="s">
        <v>948</v>
      </c>
      <c r="B221" s="14">
        <v>37260006591</v>
      </c>
      <c r="C221" s="14" t="s">
        <v>1198</v>
      </c>
      <c r="D221" s="15" t="s">
        <v>387</v>
      </c>
      <c r="E221" s="14" t="s">
        <v>388</v>
      </c>
      <c r="F221" s="16">
        <v>4964.3499999999995</v>
      </c>
      <c r="G221" s="17">
        <v>16066</v>
      </c>
      <c r="H221" s="13">
        <f t="shared" si="6"/>
        <v>6694.1666666666661</v>
      </c>
      <c r="I221" s="9">
        <f t="shared" si="7"/>
        <v>0.74159342711315823</v>
      </c>
    </row>
    <row r="222" spans="1:9" x14ac:dyDescent="0.35">
      <c r="A222" s="10" t="s">
        <v>948</v>
      </c>
      <c r="B222" s="14">
        <v>37320059389</v>
      </c>
      <c r="C222" s="14" t="s">
        <v>1584</v>
      </c>
      <c r="D222" s="15" t="s">
        <v>896</v>
      </c>
      <c r="E222" s="14" t="s">
        <v>897</v>
      </c>
      <c r="F222" s="16">
        <v>2320.2900000000004</v>
      </c>
      <c r="G222" s="17"/>
      <c r="H222" s="13"/>
      <c r="I222" s="9"/>
    </row>
    <row r="223" spans="1:9" x14ac:dyDescent="0.35">
      <c r="A223" s="10" t="s">
        <v>948</v>
      </c>
      <c r="B223" s="14">
        <v>37690006183</v>
      </c>
      <c r="C223" s="14" t="s">
        <v>1199</v>
      </c>
      <c r="D223" s="15" t="s">
        <v>389</v>
      </c>
      <c r="E223" s="14" t="s">
        <v>390</v>
      </c>
      <c r="F223" s="16">
        <v>2721.22</v>
      </c>
      <c r="G223" s="17">
        <v>7212</v>
      </c>
      <c r="H223" s="13">
        <f t="shared" si="6"/>
        <v>3005</v>
      </c>
      <c r="I223" s="9">
        <f t="shared" si="7"/>
        <v>0.90556405990016631</v>
      </c>
    </row>
    <row r="224" spans="1:9" x14ac:dyDescent="0.35">
      <c r="A224" s="10" t="s">
        <v>948</v>
      </c>
      <c r="B224" s="14">
        <v>37700012148</v>
      </c>
      <c r="C224" s="14" t="s">
        <v>1200</v>
      </c>
      <c r="D224" s="15" t="s">
        <v>391</v>
      </c>
      <c r="E224" s="14" t="s">
        <v>392</v>
      </c>
      <c r="F224" s="16">
        <v>21143.880000000005</v>
      </c>
      <c r="G224" s="17">
        <v>40524</v>
      </c>
      <c r="H224" s="13">
        <f t="shared" si="6"/>
        <v>16885</v>
      </c>
      <c r="I224" s="9">
        <f t="shared" si="7"/>
        <v>1.2522286052709508</v>
      </c>
    </row>
    <row r="225" spans="1:9" x14ac:dyDescent="0.35">
      <c r="A225" s="10" t="s">
        <v>948</v>
      </c>
      <c r="B225" s="14">
        <v>37760004674</v>
      </c>
      <c r="C225" s="14" t="s">
        <v>1201</v>
      </c>
      <c r="D225" s="15" t="s">
        <v>395</v>
      </c>
      <c r="E225" s="14" t="s">
        <v>396</v>
      </c>
      <c r="F225" s="16">
        <v>8050.39</v>
      </c>
      <c r="G225" s="17">
        <v>15249</v>
      </c>
      <c r="H225" s="13">
        <f t="shared" si="6"/>
        <v>6353.75</v>
      </c>
      <c r="I225" s="9">
        <f t="shared" si="7"/>
        <v>1.2670297068660241</v>
      </c>
    </row>
    <row r="226" spans="1:9" x14ac:dyDescent="0.35">
      <c r="A226" s="10" t="s">
        <v>948</v>
      </c>
      <c r="B226" s="14">
        <v>37810004368</v>
      </c>
      <c r="C226" s="14" t="s">
        <v>1202</v>
      </c>
      <c r="D226" s="15" t="s">
        <v>397</v>
      </c>
      <c r="E226" s="14" t="s">
        <v>398</v>
      </c>
      <c r="F226" s="16">
        <v>17216.080000000005</v>
      </c>
      <c r="G226" s="17">
        <v>35284</v>
      </c>
      <c r="H226" s="13">
        <f t="shared" si="6"/>
        <v>14701.666666666668</v>
      </c>
      <c r="I226" s="9">
        <f t="shared" si="7"/>
        <v>1.1710291350187056</v>
      </c>
    </row>
    <row r="227" spans="1:9" x14ac:dyDescent="0.35">
      <c r="A227" s="10" t="s">
        <v>948</v>
      </c>
      <c r="B227" s="14">
        <v>37900008908</v>
      </c>
      <c r="C227" s="14" t="s">
        <v>1203</v>
      </c>
      <c r="D227" s="15" t="s">
        <v>399</v>
      </c>
      <c r="E227" s="14" t="s">
        <v>400</v>
      </c>
      <c r="F227" s="16">
        <v>24082.719999999994</v>
      </c>
      <c r="G227" s="17">
        <v>28697</v>
      </c>
      <c r="H227" s="13">
        <f t="shared" si="6"/>
        <v>11957.083333333332</v>
      </c>
      <c r="I227" s="9">
        <f t="shared" si="7"/>
        <v>2.014096525769244</v>
      </c>
    </row>
    <row r="228" spans="1:9" x14ac:dyDescent="0.35">
      <c r="A228" s="10" t="s">
        <v>948</v>
      </c>
      <c r="B228" s="14">
        <v>37960007843</v>
      </c>
      <c r="C228" s="14" t="s">
        <v>1204</v>
      </c>
      <c r="D228" s="15" t="s">
        <v>104</v>
      </c>
      <c r="E228" s="14" t="s">
        <v>105</v>
      </c>
      <c r="F228" s="16">
        <v>7777.1099999999988</v>
      </c>
      <c r="G228" s="17">
        <v>18351</v>
      </c>
      <c r="H228" s="13">
        <f t="shared" si="6"/>
        <v>7646.25</v>
      </c>
      <c r="I228" s="9">
        <f t="shared" si="7"/>
        <v>1.0171142717018145</v>
      </c>
    </row>
    <row r="229" spans="1:9" x14ac:dyDescent="0.35">
      <c r="A229" s="10" t="s">
        <v>948</v>
      </c>
      <c r="B229" s="14">
        <v>38330002666</v>
      </c>
      <c r="C229" s="14" t="s">
        <v>1205</v>
      </c>
      <c r="D229" s="15" t="s">
        <v>401</v>
      </c>
      <c r="E229" s="14" t="s">
        <v>402</v>
      </c>
      <c r="F229" s="16">
        <v>12596.089999999998</v>
      </c>
      <c r="G229" s="17">
        <v>36401</v>
      </c>
      <c r="H229" s="13">
        <f t="shared" si="6"/>
        <v>15167.083333333332</v>
      </c>
      <c r="I229" s="9">
        <f t="shared" si="7"/>
        <v>0.83048861295019361</v>
      </c>
    </row>
    <row r="230" spans="1:9" x14ac:dyDescent="0.35">
      <c r="A230" s="10" t="s">
        <v>948</v>
      </c>
      <c r="B230" s="14">
        <v>38400005483</v>
      </c>
      <c r="C230" s="14" t="s">
        <v>1206</v>
      </c>
      <c r="D230" s="15" t="s">
        <v>403</v>
      </c>
      <c r="E230" s="14" t="s">
        <v>404</v>
      </c>
      <c r="F230" s="16">
        <v>8380.7199999999993</v>
      </c>
      <c r="G230" s="17">
        <v>26218</v>
      </c>
      <c r="H230" s="13">
        <f t="shared" si="6"/>
        <v>10924.166666666668</v>
      </c>
      <c r="I230" s="9">
        <f t="shared" si="7"/>
        <v>0.76717247692425039</v>
      </c>
    </row>
    <row r="231" spans="1:9" x14ac:dyDescent="0.35">
      <c r="A231" s="10" t="s">
        <v>948</v>
      </c>
      <c r="B231" s="14">
        <v>38420009382</v>
      </c>
      <c r="C231" s="14" t="s">
        <v>1207</v>
      </c>
      <c r="D231" s="15" t="s">
        <v>405</v>
      </c>
      <c r="E231" s="14" t="s">
        <v>406</v>
      </c>
      <c r="F231" s="16">
        <v>7352.3099999999995</v>
      </c>
      <c r="G231" s="17">
        <v>22128</v>
      </c>
      <c r="H231" s="13">
        <f t="shared" si="6"/>
        <v>9220</v>
      </c>
      <c r="I231" s="9">
        <f t="shared" si="7"/>
        <v>0.79743058568329717</v>
      </c>
    </row>
    <row r="232" spans="1:9" x14ac:dyDescent="0.35">
      <c r="A232" s="10" t="s">
        <v>948</v>
      </c>
      <c r="B232" s="14">
        <v>38710055359</v>
      </c>
      <c r="C232" s="14" t="s">
        <v>1208</v>
      </c>
      <c r="D232" s="15" t="s">
        <v>136</v>
      </c>
      <c r="E232" s="14" t="s">
        <v>137</v>
      </c>
      <c r="F232" s="16">
        <v>9347.9299999999985</v>
      </c>
      <c r="G232" s="17">
        <v>26232</v>
      </c>
      <c r="H232" s="13">
        <f t="shared" si="6"/>
        <v>10930</v>
      </c>
      <c r="I232" s="9">
        <f t="shared" si="7"/>
        <v>0.85525434583714532</v>
      </c>
    </row>
    <row r="233" spans="1:9" x14ac:dyDescent="0.35">
      <c r="A233" s="10" t="s">
        <v>948</v>
      </c>
      <c r="B233" s="14">
        <v>38890009857</v>
      </c>
      <c r="C233" s="14" t="s">
        <v>1209</v>
      </c>
      <c r="D233" s="15" t="s">
        <v>407</v>
      </c>
      <c r="E233" s="14" t="s">
        <v>408</v>
      </c>
      <c r="F233" s="16">
        <v>1524.0200000000002</v>
      </c>
      <c r="G233" s="17">
        <v>8352</v>
      </c>
      <c r="H233" s="13">
        <f t="shared" si="6"/>
        <v>3480</v>
      </c>
      <c r="I233" s="9">
        <f t="shared" si="7"/>
        <v>0.43793678160919547</v>
      </c>
    </row>
    <row r="234" spans="1:9" x14ac:dyDescent="0.35">
      <c r="A234" s="10" t="s">
        <v>948</v>
      </c>
      <c r="B234" s="14">
        <v>39130045522</v>
      </c>
      <c r="C234" s="14" t="s">
        <v>1210</v>
      </c>
      <c r="D234" s="15" t="s">
        <v>136</v>
      </c>
      <c r="E234" s="14" t="s">
        <v>137</v>
      </c>
      <c r="F234" s="16">
        <v>8948.9200000000019</v>
      </c>
      <c r="G234" s="17">
        <v>21799</v>
      </c>
      <c r="H234" s="13">
        <f t="shared" si="6"/>
        <v>9082.9166666666661</v>
      </c>
      <c r="I234" s="9">
        <f t="shared" si="7"/>
        <v>0.98524739666957228</v>
      </c>
    </row>
    <row r="235" spans="1:9" x14ac:dyDescent="0.35">
      <c r="A235" s="10" t="s">
        <v>948</v>
      </c>
      <c r="B235" s="14">
        <v>39340010960</v>
      </c>
      <c r="C235" s="14" t="s">
        <v>1211</v>
      </c>
      <c r="D235" s="15" t="s">
        <v>93</v>
      </c>
      <c r="E235" s="14" t="s">
        <v>94</v>
      </c>
      <c r="F235" s="16">
        <v>23204.580000000005</v>
      </c>
      <c r="G235" s="17">
        <v>21373</v>
      </c>
      <c r="H235" s="13">
        <f t="shared" si="6"/>
        <v>8905.4166666666661</v>
      </c>
      <c r="I235" s="9">
        <f t="shared" si="7"/>
        <v>2.6056703317269458</v>
      </c>
    </row>
    <row r="236" spans="1:9" x14ac:dyDescent="0.35">
      <c r="A236" s="10" t="s">
        <v>948</v>
      </c>
      <c r="B236" s="14">
        <v>39500052659</v>
      </c>
      <c r="C236" s="14" t="s">
        <v>1212</v>
      </c>
      <c r="D236" s="15" t="s">
        <v>409</v>
      </c>
      <c r="E236" s="14" t="s">
        <v>410</v>
      </c>
      <c r="F236" s="16">
        <v>14956.22</v>
      </c>
      <c r="G236" s="17">
        <v>28336</v>
      </c>
      <c r="H236" s="13">
        <f t="shared" si="6"/>
        <v>11806.666666666668</v>
      </c>
      <c r="I236" s="9">
        <f t="shared" si="7"/>
        <v>1.2667605872388479</v>
      </c>
    </row>
    <row r="237" spans="1:9" x14ac:dyDescent="0.35">
      <c r="A237" s="10" t="s">
        <v>948</v>
      </c>
      <c r="B237" s="14">
        <v>39510050006</v>
      </c>
      <c r="C237" s="14" t="s">
        <v>1213</v>
      </c>
      <c r="D237" s="15" t="s">
        <v>411</v>
      </c>
      <c r="E237" s="14" t="s">
        <v>412</v>
      </c>
      <c r="F237" s="16">
        <v>6707.6400000000012</v>
      </c>
      <c r="G237" s="17">
        <v>18308</v>
      </c>
      <c r="H237" s="13">
        <f t="shared" si="6"/>
        <v>7628.3333333333339</v>
      </c>
      <c r="I237" s="9">
        <f t="shared" si="7"/>
        <v>0.8793060956958707</v>
      </c>
    </row>
    <row r="238" spans="1:9" x14ac:dyDescent="0.35">
      <c r="A238" s="10" t="s">
        <v>948</v>
      </c>
      <c r="B238" s="14">
        <v>40330009356</v>
      </c>
      <c r="C238" s="14" t="s">
        <v>1214</v>
      </c>
      <c r="D238" s="15" t="s">
        <v>413</v>
      </c>
      <c r="E238" s="14" t="s">
        <v>414</v>
      </c>
      <c r="F238" s="16">
        <v>5240.01</v>
      </c>
      <c r="G238" s="17">
        <v>10749</v>
      </c>
      <c r="H238" s="13">
        <f t="shared" si="6"/>
        <v>4478.75</v>
      </c>
      <c r="I238" s="9">
        <f t="shared" si="7"/>
        <v>1.1699715322355568</v>
      </c>
    </row>
    <row r="239" spans="1:9" x14ac:dyDescent="0.35">
      <c r="A239" s="10" t="s">
        <v>948</v>
      </c>
      <c r="B239" s="14">
        <v>40560006488</v>
      </c>
      <c r="C239" s="14" t="s">
        <v>1215</v>
      </c>
      <c r="D239" s="15" t="s">
        <v>415</v>
      </c>
      <c r="E239" s="14" t="s">
        <v>416</v>
      </c>
      <c r="F239" s="16">
        <v>13417.390000000001</v>
      </c>
      <c r="G239" s="17">
        <v>29518</v>
      </c>
      <c r="H239" s="13">
        <f t="shared" si="6"/>
        <v>12299.166666666668</v>
      </c>
      <c r="I239" s="9">
        <f t="shared" si="7"/>
        <v>1.0909186259231656</v>
      </c>
    </row>
    <row r="240" spans="1:9" x14ac:dyDescent="0.35">
      <c r="A240" s="10" t="s">
        <v>948</v>
      </c>
      <c r="B240" s="14">
        <v>41110012748</v>
      </c>
      <c r="C240" s="14" t="s">
        <v>1216</v>
      </c>
      <c r="D240" s="15" t="s">
        <v>417</v>
      </c>
      <c r="E240" s="14" t="s">
        <v>418</v>
      </c>
      <c r="F240" s="16">
        <v>13427.429999999998</v>
      </c>
      <c r="G240" s="17">
        <v>23837</v>
      </c>
      <c r="H240" s="13">
        <f t="shared" si="6"/>
        <v>9932.0833333333339</v>
      </c>
      <c r="I240" s="9">
        <f t="shared" si="7"/>
        <v>1.3519248227545411</v>
      </c>
    </row>
    <row r="241" spans="1:9" x14ac:dyDescent="0.35">
      <c r="A241" s="10" t="s">
        <v>948</v>
      </c>
      <c r="B241" s="14">
        <v>41110053704</v>
      </c>
      <c r="C241" s="14" t="s">
        <v>1217</v>
      </c>
      <c r="D241" s="15" t="s">
        <v>419</v>
      </c>
      <c r="E241" s="14" t="s">
        <v>420</v>
      </c>
      <c r="F241" s="16">
        <v>6133.4400000000005</v>
      </c>
      <c r="G241" s="17">
        <v>13859</v>
      </c>
      <c r="H241" s="13">
        <f t="shared" si="6"/>
        <v>5774.5833333333339</v>
      </c>
      <c r="I241" s="9">
        <f t="shared" si="7"/>
        <v>1.0621441662457609</v>
      </c>
    </row>
    <row r="242" spans="1:9" x14ac:dyDescent="0.35">
      <c r="A242" s="10" t="s">
        <v>948</v>
      </c>
      <c r="B242" s="14">
        <v>41290066058</v>
      </c>
      <c r="C242" s="14" t="s">
        <v>1218</v>
      </c>
      <c r="D242" s="15" t="s">
        <v>983</v>
      </c>
      <c r="E242" s="14" t="s">
        <v>984</v>
      </c>
      <c r="F242" s="16">
        <v>12438.619999999997</v>
      </c>
      <c r="G242" s="17">
        <v>24564</v>
      </c>
      <c r="H242" s="13">
        <f t="shared" si="6"/>
        <v>10235</v>
      </c>
      <c r="I242" s="9">
        <f t="shared" si="7"/>
        <v>1.2153023937469465</v>
      </c>
    </row>
    <row r="243" spans="1:9" x14ac:dyDescent="0.35">
      <c r="A243" s="10" t="s">
        <v>948</v>
      </c>
      <c r="B243" s="14">
        <v>41550061730</v>
      </c>
      <c r="C243" s="14" t="s">
        <v>1219</v>
      </c>
      <c r="D243" s="15" t="s">
        <v>421</v>
      </c>
      <c r="E243" s="14" t="s">
        <v>422</v>
      </c>
      <c r="F243" s="16">
        <v>14053.649999999998</v>
      </c>
      <c r="G243" s="17">
        <v>25054</v>
      </c>
      <c r="H243" s="13">
        <f t="shared" si="6"/>
        <v>10439.166666666668</v>
      </c>
      <c r="I243" s="9">
        <f t="shared" si="7"/>
        <v>1.3462425161650831</v>
      </c>
    </row>
    <row r="244" spans="1:9" x14ac:dyDescent="0.35">
      <c r="A244" s="10" t="s">
        <v>948</v>
      </c>
      <c r="B244" s="14">
        <v>41650007578</v>
      </c>
      <c r="C244" s="14" t="s">
        <v>1220</v>
      </c>
      <c r="D244" s="15" t="s">
        <v>423</v>
      </c>
      <c r="E244" s="14" t="s">
        <v>424</v>
      </c>
      <c r="F244" s="16">
        <v>8513.5000000000018</v>
      </c>
      <c r="G244" s="17">
        <v>22045</v>
      </c>
      <c r="H244" s="13">
        <f t="shared" si="6"/>
        <v>9185.4166666666661</v>
      </c>
      <c r="I244" s="9">
        <f t="shared" si="7"/>
        <v>0.92684962576547991</v>
      </c>
    </row>
    <row r="245" spans="1:9" x14ac:dyDescent="0.35">
      <c r="A245" s="10" t="s">
        <v>948</v>
      </c>
      <c r="B245" s="14">
        <v>41700002704</v>
      </c>
      <c r="C245" s="14" t="s">
        <v>1221</v>
      </c>
      <c r="D245" s="15" t="s">
        <v>425</v>
      </c>
      <c r="E245" s="14" t="s">
        <v>426</v>
      </c>
      <c r="F245" s="16">
        <v>2582.3399999999997</v>
      </c>
      <c r="G245" s="17">
        <v>5659</v>
      </c>
      <c r="H245" s="13">
        <f t="shared" si="6"/>
        <v>2357.9166666666665</v>
      </c>
      <c r="I245" s="9">
        <f t="shared" si="7"/>
        <v>1.0951786534723449</v>
      </c>
    </row>
    <row r="246" spans="1:9" x14ac:dyDescent="0.35">
      <c r="A246" s="10" t="s">
        <v>948</v>
      </c>
      <c r="B246" s="14">
        <v>42110042106</v>
      </c>
      <c r="C246" s="14" t="s">
        <v>1222</v>
      </c>
      <c r="D246" s="15" t="s">
        <v>427</v>
      </c>
      <c r="E246" s="14" t="s">
        <v>428</v>
      </c>
      <c r="F246" s="16">
        <v>7554.2299999999987</v>
      </c>
      <c r="G246" s="17">
        <v>14200</v>
      </c>
      <c r="H246" s="13">
        <f t="shared" si="6"/>
        <v>5916.6666666666661</v>
      </c>
      <c r="I246" s="9">
        <f t="shared" si="7"/>
        <v>1.2767712676056338</v>
      </c>
    </row>
    <row r="247" spans="1:9" x14ac:dyDescent="0.35">
      <c r="A247" s="10" t="s">
        <v>948</v>
      </c>
      <c r="B247" s="14">
        <v>42390006449</v>
      </c>
      <c r="C247" s="14" t="s">
        <v>1223</v>
      </c>
      <c r="D247" s="15" t="s">
        <v>429</v>
      </c>
      <c r="E247" s="14" t="s">
        <v>430</v>
      </c>
      <c r="F247" s="16">
        <v>7495.6200000000008</v>
      </c>
      <c r="G247" s="17">
        <v>23644</v>
      </c>
      <c r="H247" s="13">
        <f t="shared" si="6"/>
        <v>9851.6666666666661</v>
      </c>
      <c r="I247" s="9">
        <f t="shared" si="7"/>
        <v>0.76084791067501278</v>
      </c>
    </row>
    <row r="248" spans="1:9" x14ac:dyDescent="0.35">
      <c r="A248" s="10" t="s">
        <v>948</v>
      </c>
      <c r="B248" s="14">
        <v>42710006044</v>
      </c>
      <c r="C248" s="14" t="s">
        <v>1224</v>
      </c>
      <c r="D248" s="15" t="s">
        <v>431</v>
      </c>
      <c r="E248" s="14" t="s">
        <v>432</v>
      </c>
      <c r="F248" s="16">
        <v>8784.68</v>
      </c>
      <c r="G248" s="17">
        <v>19759</v>
      </c>
      <c r="H248" s="13">
        <f t="shared" si="6"/>
        <v>8232.9166666666661</v>
      </c>
      <c r="I248" s="9">
        <f t="shared" si="7"/>
        <v>1.0670191811326486</v>
      </c>
    </row>
    <row r="249" spans="1:9" x14ac:dyDescent="0.35">
      <c r="A249" s="10" t="s">
        <v>948</v>
      </c>
      <c r="B249" s="14">
        <v>42770004724</v>
      </c>
      <c r="C249" s="14" t="s">
        <v>1225</v>
      </c>
      <c r="D249" s="15" t="s">
        <v>433</v>
      </c>
      <c r="E249" s="14" t="s">
        <v>434</v>
      </c>
      <c r="F249" s="16">
        <v>18597.239999999998</v>
      </c>
      <c r="G249" s="17">
        <v>24029</v>
      </c>
      <c r="H249" s="13">
        <f t="shared" si="6"/>
        <v>10012.083333333334</v>
      </c>
      <c r="I249" s="9">
        <f t="shared" si="7"/>
        <v>1.8574795455491278</v>
      </c>
    </row>
    <row r="250" spans="1:9" x14ac:dyDescent="0.35">
      <c r="A250" s="10" t="s">
        <v>948</v>
      </c>
      <c r="B250" s="14">
        <v>42810009430</v>
      </c>
      <c r="C250" s="14" t="s">
        <v>1226</v>
      </c>
      <c r="D250" s="15" t="s">
        <v>435</v>
      </c>
      <c r="E250" s="14" t="s">
        <v>436</v>
      </c>
      <c r="F250" s="16">
        <v>13923.430000000002</v>
      </c>
      <c r="G250" s="17">
        <v>29935</v>
      </c>
      <c r="H250" s="13">
        <f t="shared" si="6"/>
        <v>12472.916666666668</v>
      </c>
      <c r="I250" s="9">
        <f t="shared" si="7"/>
        <v>1.1162930349089695</v>
      </c>
    </row>
    <row r="251" spans="1:9" x14ac:dyDescent="0.35">
      <c r="A251" s="10" t="s">
        <v>948</v>
      </c>
      <c r="B251" s="14">
        <v>42820009897</v>
      </c>
      <c r="C251" s="14" t="s">
        <v>1227</v>
      </c>
      <c r="D251" s="15" t="s">
        <v>71</v>
      </c>
      <c r="E251" s="14" t="s">
        <v>72</v>
      </c>
      <c r="F251" s="16">
        <v>4403.8999999999996</v>
      </c>
      <c r="G251" s="17">
        <v>14593</v>
      </c>
      <c r="H251" s="13">
        <f t="shared" si="6"/>
        <v>6080.4166666666661</v>
      </c>
      <c r="I251" s="9">
        <f t="shared" si="7"/>
        <v>0.72427602275063385</v>
      </c>
    </row>
    <row r="252" spans="1:9" x14ac:dyDescent="0.35">
      <c r="A252" s="10" t="s">
        <v>948</v>
      </c>
      <c r="B252" s="14">
        <v>42860003512</v>
      </c>
      <c r="C252" s="14" t="s">
        <v>1228</v>
      </c>
      <c r="D252" s="15" t="s">
        <v>437</v>
      </c>
      <c r="E252" s="14" t="s">
        <v>438</v>
      </c>
      <c r="F252" s="16">
        <v>10572.460000000001</v>
      </c>
      <c r="G252" s="17">
        <v>25088</v>
      </c>
      <c r="H252" s="13">
        <f t="shared" si="6"/>
        <v>10453.333333333332</v>
      </c>
      <c r="I252" s="9">
        <f t="shared" si="7"/>
        <v>1.0113960459183675</v>
      </c>
    </row>
    <row r="253" spans="1:9" x14ac:dyDescent="0.35">
      <c r="A253" s="10" t="s">
        <v>948</v>
      </c>
      <c r="B253" s="14">
        <v>42900041168</v>
      </c>
      <c r="C253" s="14" t="s">
        <v>1229</v>
      </c>
      <c r="D253" s="15" t="s">
        <v>439</v>
      </c>
      <c r="E253" s="14" t="s">
        <v>440</v>
      </c>
      <c r="F253" s="16">
        <v>4252.82</v>
      </c>
      <c r="G253" s="17">
        <v>21906</v>
      </c>
      <c r="H253" s="13">
        <f t="shared" si="6"/>
        <v>9127.5</v>
      </c>
      <c r="I253" s="9">
        <f t="shared" si="7"/>
        <v>0.46593481238016976</v>
      </c>
    </row>
    <row r="254" spans="1:9" x14ac:dyDescent="0.35">
      <c r="A254" s="10" t="s">
        <v>948</v>
      </c>
      <c r="B254" s="14">
        <v>43220053219</v>
      </c>
      <c r="C254" s="14" t="s">
        <v>1230</v>
      </c>
      <c r="D254" s="15" t="s">
        <v>441</v>
      </c>
      <c r="E254" s="14" t="s">
        <v>442</v>
      </c>
      <c r="F254" s="16">
        <v>11206.41</v>
      </c>
      <c r="G254" s="17">
        <v>25246</v>
      </c>
      <c r="H254" s="13">
        <f t="shared" si="6"/>
        <v>10519.166666666668</v>
      </c>
      <c r="I254" s="9">
        <f t="shared" si="7"/>
        <v>1.0653324883149804</v>
      </c>
    </row>
    <row r="255" spans="1:9" x14ac:dyDescent="0.35">
      <c r="A255" s="10" t="s">
        <v>948</v>
      </c>
      <c r="B255" s="14">
        <v>43270049632</v>
      </c>
      <c r="C255" s="14" t="s">
        <v>1231</v>
      </c>
      <c r="D255" s="15" t="s">
        <v>443</v>
      </c>
      <c r="E255" s="14" t="s">
        <v>444</v>
      </c>
      <c r="F255" s="16">
        <v>14064.67</v>
      </c>
      <c r="G255" s="17">
        <v>15935</v>
      </c>
      <c r="H255" s="13">
        <f t="shared" si="6"/>
        <v>6639.5833333333339</v>
      </c>
      <c r="I255" s="9">
        <f t="shared" si="7"/>
        <v>2.1183061186068399</v>
      </c>
    </row>
    <row r="256" spans="1:9" x14ac:dyDescent="0.35">
      <c r="A256" s="10" t="s">
        <v>948</v>
      </c>
      <c r="B256" s="14">
        <v>43510002422</v>
      </c>
      <c r="C256" s="14" t="s">
        <v>1232</v>
      </c>
      <c r="D256" s="15" t="s">
        <v>445</v>
      </c>
      <c r="E256" s="14" t="s">
        <v>446</v>
      </c>
      <c r="F256" s="16">
        <v>16093.469999999998</v>
      </c>
      <c r="G256" s="17">
        <v>36788</v>
      </c>
      <c r="H256" s="13">
        <f t="shared" si="6"/>
        <v>15328.333333333332</v>
      </c>
      <c r="I256" s="9">
        <f t="shared" si="7"/>
        <v>1.0499164945090789</v>
      </c>
    </row>
    <row r="257" spans="1:9" x14ac:dyDescent="0.35">
      <c r="A257" s="10" t="s">
        <v>948</v>
      </c>
      <c r="B257" s="14">
        <v>43510005471</v>
      </c>
      <c r="C257" s="14" t="s">
        <v>1233</v>
      </c>
      <c r="D257" s="15" t="s">
        <v>447</v>
      </c>
      <c r="E257" s="14" t="s">
        <v>448</v>
      </c>
      <c r="F257" s="16">
        <v>8024.27</v>
      </c>
      <c r="G257" s="17">
        <v>22671</v>
      </c>
      <c r="H257" s="13">
        <f t="shared" si="6"/>
        <v>9446.25</v>
      </c>
      <c r="I257" s="9">
        <f t="shared" si="7"/>
        <v>0.84946619028715098</v>
      </c>
    </row>
    <row r="258" spans="1:9" x14ac:dyDescent="0.35">
      <c r="A258" s="10" t="s">
        <v>948</v>
      </c>
      <c r="B258" s="14">
        <v>43770042278</v>
      </c>
      <c r="C258" s="14" t="s">
        <v>1234</v>
      </c>
      <c r="D258" s="15" t="s">
        <v>449</v>
      </c>
      <c r="E258" s="14" t="s">
        <v>450</v>
      </c>
      <c r="F258" s="16">
        <v>7298.1399999999994</v>
      </c>
      <c r="G258" s="17">
        <v>24192</v>
      </c>
      <c r="H258" s="13">
        <f t="shared" si="6"/>
        <v>10080</v>
      </c>
      <c r="I258" s="9">
        <f t="shared" si="7"/>
        <v>0.72402182539682536</v>
      </c>
    </row>
    <row r="259" spans="1:9" x14ac:dyDescent="0.35">
      <c r="A259" s="10" t="s">
        <v>948</v>
      </c>
      <c r="B259" s="14">
        <v>43810001041</v>
      </c>
      <c r="C259" s="14" t="s">
        <v>1235</v>
      </c>
      <c r="D259" s="15" t="s">
        <v>451</v>
      </c>
      <c r="E259" s="14" t="s">
        <v>452</v>
      </c>
      <c r="F259" s="16">
        <v>11292.2</v>
      </c>
      <c r="G259" s="17">
        <v>26420</v>
      </c>
      <c r="H259" s="13">
        <f t="shared" si="6"/>
        <v>11008.333333333332</v>
      </c>
      <c r="I259" s="9">
        <f t="shared" si="7"/>
        <v>1.0257865253595762</v>
      </c>
    </row>
    <row r="260" spans="1:9" x14ac:dyDescent="0.35">
      <c r="A260" s="10" t="s">
        <v>948</v>
      </c>
      <c r="B260" s="14">
        <v>43860042179</v>
      </c>
      <c r="C260" s="14" t="s">
        <v>1236</v>
      </c>
      <c r="D260" s="15" t="s">
        <v>453</v>
      </c>
      <c r="E260" s="14" t="s">
        <v>1565</v>
      </c>
      <c r="F260" s="16">
        <v>10156.86</v>
      </c>
      <c r="G260" s="17">
        <v>26086</v>
      </c>
      <c r="H260" s="13">
        <f t="shared" si="6"/>
        <v>10869.166666666668</v>
      </c>
      <c r="I260" s="9">
        <f t="shared" si="7"/>
        <v>0.93446538373073673</v>
      </c>
    </row>
    <row r="261" spans="1:9" x14ac:dyDescent="0.35">
      <c r="A261" s="10" t="s">
        <v>948</v>
      </c>
      <c r="B261" s="14">
        <v>43960061451</v>
      </c>
      <c r="C261" s="14" t="s">
        <v>1237</v>
      </c>
      <c r="D261" s="15" t="s">
        <v>967</v>
      </c>
      <c r="E261" s="14" t="s">
        <v>968</v>
      </c>
      <c r="F261" s="16">
        <v>11295.589999999998</v>
      </c>
      <c r="G261" s="17">
        <v>21227</v>
      </c>
      <c r="H261" s="13">
        <f t="shared" si="6"/>
        <v>8844.5833333333339</v>
      </c>
      <c r="I261" s="9">
        <f t="shared" si="7"/>
        <v>1.2771195175955148</v>
      </c>
    </row>
    <row r="262" spans="1:9" x14ac:dyDescent="0.35">
      <c r="A262" s="10" t="s">
        <v>948</v>
      </c>
      <c r="B262" s="14">
        <v>44590002175</v>
      </c>
      <c r="C262" s="14" t="s">
        <v>1238</v>
      </c>
      <c r="D262" s="15" t="s">
        <v>454</v>
      </c>
      <c r="E262" s="14" t="s">
        <v>455</v>
      </c>
      <c r="F262" s="16">
        <v>1925.11</v>
      </c>
      <c r="G262" s="17">
        <v>14672</v>
      </c>
      <c r="H262" s="13">
        <f t="shared" si="6"/>
        <v>6113.3333333333339</v>
      </c>
      <c r="I262" s="9">
        <f t="shared" si="7"/>
        <v>0.31490348964013082</v>
      </c>
    </row>
    <row r="263" spans="1:9" x14ac:dyDescent="0.35">
      <c r="A263" s="10" t="s">
        <v>948</v>
      </c>
      <c r="B263" s="14">
        <v>44680056208</v>
      </c>
      <c r="C263" s="14" t="s">
        <v>1239</v>
      </c>
      <c r="D263" s="15" t="s">
        <v>456</v>
      </c>
      <c r="E263" s="14" t="s">
        <v>457</v>
      </c>
      <c r="F263" s="16">
        <v>10347.35</v>
      </c>
      <c r="G263" s="17">
        <v>24327</v>
      </c>
      <c r="H263" s="13">
        <f t="shared" si="6"/>
        <v>10136.25</v>
      </c>
      <c r="I263" s="9">
        <f t="shared" si="7"/>
        <v>1.0208262424466643</v>
      </c>
    </row>
    <row r="264" spans="1:9" x14ac:dyDescent="0.35">
      <c r="A264" s="10" t="s">
        <v>948</v>
      </c>
      <c r="B264" s="14">
        <v>44780061887</v>
      </c>
      <c r="C264" s="14" t="s">
        <v>1591</v>
      </c>
      <c r="D264" s="15" t="s">
        <v>458</v>
      </c>
      <c r="E264" s="14" t="s">
        <v>459</v>
      </c>
      <c r="F264" s="16">
        <v>7991.5099999999975</v>
      </c>
      <c r="G264" s="17"/>
      <c r="H264" s="13"/>
      <c r="I264" s="9"/>
    </row>
    <row r="265" spans="1:9" x14ac:dyDescent="0.35">
      <c r="A265" s="10" t="s">
        <v>948</v>
      </c>
      <c r="B265" s="14">
        <v>44970044300</v>
      </c>
      <c r="C265" s="14" t="s">
        <v>1240</v>
      </c>
      <c r="D265" s="15" t="s">
        <v>460</v>
      </c>
      <c r="E265" s="14" t="s">
        <v>461</v>
      </c>
      <c r="F265" s="16">
        <v>7609.43</v>
      </c>
      <c r="G265" s="17">
        <v>21073</v>
      </c>
      <c r="H265" s="13">
        <f t="shared" ref="H265:H328" si="8">G265/12*5</f>
        <v>8780.4166666666661</v>
      </c>
      <c r="I265" s="9">
        <f t="shared" ref="I265:I328" si="9">F265/H265</f>
        <v>0.86663654913870836</v>
      </c>
    </row>
    <row r="266" spans="1:9" x14ac:dyDescent="0.35">
      <c r="A266" s="10" t="s">
        <v>948</v>
      </c>
      <c r="B266" s="14">
        <v>45000045440</v>
      </c>
      <c r="C266" s="14" t="s">
        <v>1241</v>
      </c>
      <c r="D266" s="15" t="s">
        <v>969</v>
      </c>
      <c r="E266" s="14" t="s">
        <v>970</v>
      </c>
      <c r="F266" s="16">
        <v>12081.77</v>
      </c>
      <c r="G266" s="17">
        <v>19735</v>
      </c>
      <c r="H266" s="13">
        <f t="shared" si="8"/>
        <v>8222.9166666666661</v>
      </c>
      <c r="I266" s="9">
        <f t="shared" si="9"/>
        <v>1.4692803648340513</v>
      </c>
    </row>
    <row r="267" spans="1:9" x14ac:dyDescent="0.35">
      <c r="A267" s="10" t="s">
        <v>948</v>
      </c>
      <c r="B267" s="14">
        <v>45090007022</v>
      </c>
      <c r="C267" s="14" t="s">
        <v>1242</v>
      </c>
      <c r="D267" s="15" t="s">
        <v>462</v>
      </c>
      <c r="E267" s="14" t="s">
        <v>463</v>
      </c>
      <c r="F267" s="16">
        <v>23690.599999999995</v>
      </c>
      <c r="G267" s="17">
        <v>48674</v>
      </c>
      <c r="H267" s="13">
        <f t="shared" si="8"/>
        <v>20280.833333333332</v>
      </c>
      <c r="I267" s="9">
        <f t="shared" si="9"/>
        <v>1.1681275424251139</v>
      </c>
    </row>
    <row r="268" spans="1:9" x14ac:dyDescent="0.35">
      <c r="A268" s="10" t="s">
        <v>948</v>
      </c>
      <c r="B268" s="14">
        <v>45210039294</v>
      </c>
      <c r="C268" s="14" t="s">
        <v>1243</v>
      </c>
      <c r="D268" s="15" t="s">
        <v>464</v>
      </c>
      <c r="E268" s="14" t="s">
        <v>465</v>
      </c>
      <c r="F268" s="16">
        <v>12890.159999999998</v>
      </c>
      <c r="G268" s="17">
        <v>44768</v>
      </c>
      <c r="H268" s="13">
        <f t="shared" si="8"/>
        <v>18653.333333333332</v>
      </c>
      <c r="I268" s="9">
        <f t="shared" si="9"/>
        <v>0.69103788420300205</v>
      </c>
    </row>
    <row r="269" spans="1:9" x14ac:dyDescent="0.35">
      <c r="A269" s="10" t="s">
        <v>948</v>
      </c>
      <c r="B269" s="14">
        <v>45720049028</v>
      </c>
      <c r="C269" s="14" t="s">
        <v>1244</v>
      </c>
      <c r="D269" s="15" t="s">
        <v>93</v>
      </c>
      <c r="E269" s="14" t="s">
        <v>94</v>
      </c>
      <c r="F269" s="16">
        <v>78.2</v>
      </c>
      <c r="G269" s="17">
        <v>17833</v>
      </c>
      <c r="H269" s="13">
        <f t="shared" si="8"/>
        <v>7430.4166666666661</v>
      </c>
      <c r="I269" s="9">
        <f t="shared" si="9"/>
        <v>1.0524308865586274E-2</v>
      </c>
    </row>
    <row r="270" spans="1:9" x14ac:dyDescent="0.35">
      <c r="A270" s="10" t="s">
        <v>948</v>
      </c>
      <c r="B270" s="14">
        <v>45820066464</v>
      </c>
      <c r="C270" s="14" t="s">
        <v>1566</v>
      </c>
      <c r="D270" s="15" t="s">
        <v>733</v>
      </c>
      <c r="E270" s="14" t="s">
        <v>734</v>
      </c>
      <c r="F270" s="16">
        <v>5206.6499999999996</v>
      </c>
      <c r="G270" s="17"/>
      <c r="H270" s="13"/>
      <c r="I270" s="9"/>
    </row>
    <row r="271" spans="1:9" x14ac:dyDescent="0.35">
      <c r="A271" s="10" t="s">
        <v>948</v>
      </c>
      <c r="B271" s="14">
        <v>46180051494</v>
      </c>
      <c r="C271" s="14" t="s">
        <v>1585</v>
      </c>
      <c r="D271" s="15" t="s">
        <v>671</v>
      </c>
      <c r="E271" s="14" t="s">
        <v>672</v>
      </c>
      <c r="F271" s="16">
        <v>1756.4299999999998</v>
      </c>
      <c r="G271" s="17"/>
      <c r="H271" s="13"/>
      <c r="I271" s="9"/>
    </row>
    <row r="272" spans="1:9" x14ac:dyDescent="0.35">
      <c r="A272" s="10" t="s">
        <v>948</v>
      </c>
      <c r="B272" s="14">
        <v>46490002276</v>
      </c>
      <c r="C272" s="14" t="s">
        <v>1245</v>
      </c>
      <c r="D272" s="15" t="s">
        <v>466</v>
      </c>
      <c r="E272" s="14" t="s">
        <v>467</v>
      </c>
      <c r="F272" s="16">
        <v>11988.459999999997</v>
      </c>
      <c r="G272" s="17">
        <v>30214</v>
      </c>
      <c r="H272" s="13">
        <f t="shared" si="8"/>
        <v>12589.166666666668</v>
      </c>
      <c r="I272" s="9">
        <f t="shared" si="9"/>
        <v>0.95228384192758297</v>
      </c>
    </row>
    <row r="273" spans="1:9" x14ac:dyDescent="0.35">
      <c r="A273" s="10" t="s">
        <v>948</v>
      </c>
      <c r="B273" s="14">
        <v>46630009091</v>
      </c>
      <c r="C273" s="14" t="s">
        <v>1246</v>
      </c>
      <c r="D273" s="15" t="s">
        <v>136</v>
      </c>
      <c r="E273" s="14" t="s">
        <v>137</v>
      </c>
      <c r="F273" s="16">
        <v>7158.7199999999993</v>
      </c>
      <c r="G273" s="17">
        <v>13833</v>
      </c>
      <c r="H273" s="13">
        <f t="shared" si="8"/>
        <v>5763.75</v>
      </c>
      <c r="I273" s="9">
        <f t="shared" si="9"/>
        <v>1.2420247234873127</v>
      </c>
    </row>
    <row r="274" spans="1:9" x14ac:dyDescent="0.35">
      <c r="A274" s="10" t="s">
        <v>948</v>
      </c>
      <c r="B274" s="14">
        <v>46720006936</v>
      </c>
      <c r="C274" s="14" t="s">
        <v>1247</v>
      </c>
      <c r="D274" s="15" t="s">
        <v>468</v>
      </c>
      <c r="E274" s="14" t="s">
        <v>469</v>
      </c>
      <c r="F274" s="16">
        <v>7068.64</v>
      </c>
      <c r="G274" s="17">
        <v>21728</v>
      </c>
      <c r="H274" s="13">
        <f t="shared" si="8"/>
        <v>9053.3333333333339</v>
      </c>
      <c r="I274" s="9">
        <f t="shared" si="9"/>
        <v>0.78077761413843882</v>
      </c>
    </row>
    <row r="275" spans="1:9" x14ac:dyDescent="0.35">
      <c r="A275" s="10" t="s">
        <v>948</v>
      </c>
      <c r="B275" s="14">
        <v>46740046716</v>
      </c>
      <c r="C275" s="14" t="s">
        <v>1248</v>
      </c>
      <c r="D275" s="15" t="s">
        <v>470</v>
      </c>
      <c r="E275" s="14" t="s">
        <v>471</v>
      </c>
      <c r="F275" s="16">
        <v>13363.380000000001</v>
      </c>
      <c r="G275" s="17">
        <v>33463</v>
      </c>
      <c r="H275" s="13">
        <f t="shared" si="8"/>
        <v>13942.916666666668</v>
      </c>
      <c r="I275" s="9">
        <f t="shared" si="9"/>
        <v>0.95843504766458476</v>
      </c>
    </row>
    <row r="276" spans="1:9" x14ac:dyDescent="0.35">
      <c r="A276" s="10" t="s">
        <v>948</v>
      </c>
      <c r="B276" s="14">
        <v>46870000702</v>
      </c>
      <c r="C276" s="14" t="s">
        <v>1249</v>
      </c>
      <c r="D276" s="15" t="s">
        <v>104</v>
      </c>
      <c r="E276" s="14" t="s">
        <v>105</v>
      </c>
      <c r="F276" s="16">
        <v>15111.41</v>
      </c>
      <c r="G276" s="17">
        <v>27977</v>
      </c>
      <c r="H276" s="13">
        <f t="shared" si="8"/>
        <v>11657.083333333332</v>
      </c>
      <c r="I276" s="9">
        <f t="shared" si="9"/>
        <v>1.2963285555992423</v>
      </c>
    </row>
    <row r="277" spans="1:9" x14ac:dyDescent="0.35">
      <c r="A277" s="10" t="s">
        <v>948</v>
      </c>
      <c r="B277" s="14">
        <v>47000002842</v>
      </c>
      <c r="C277" s="14" t="s">
        <v>1250</v>
      </c>
      <c r="D277" s="15" t="s">
        <v>472</v>
      </c>
      <c r="E277" s="14" t="s">
        <v>473</v>
      </c>
      <c r="F277" s="16">
        <v>5408.8799999999983</v>
      </c>
      <c r="G277" s="17">
        <v>19395</v>
      </c>
      <c r="H277" s="13">
        <f t="shared" si="8"/>
        <v>8081.25</v>
      </c>
      <c r="I277" s="9">
        <f t="shared" si="9"/>
        <v>0.66931229698375849</v>
      </c>
    </row>
    <row r="278" spans="1:9" x14ac:dyDescent="0.35">
      <c r="A278" s="10" t="s">
        <v>948</v>
      </c>
      <c r="B278" s="14">
        <v>47270037525</v>
      </c>
      <c r="C278" s="14" t="s">
        <v>1251</v>
      </c>
      <c r="D278" s="15" t="s">
        <v>104</v>
      </c>
      <c r="E278" s="14" t="s">
        <v>105</v>
      </c>
      <c r="F278" s="16">
        <v>15057.190000000002</v>
      </c>
      <c r="G278" s="17">
        <v>21262</v>
      </c>
      <c r="H278" s="13">
        <f t="shared" si="8"/>
        <v>8859.1666666666661</v>
      </c>
      <c r="I278" s="9">
        <f t="shared" si="9"/>
        <v>1.6996169692408996</v>
      </c>
    </row>
    <row r="279" spans="1:9" x14ac:dyDescent="0.35">
      <c r="A279" s="10" t="s">
        <v>948</v>
      </c>
      <c r="B279" s="14">
        <v>47380008050</v>
      </c>
      <c r="C279" s="14" t="s">
        <v>1252</v>
      </c>
      <c r="D279" s="15" t="s">
        <v>60</v>
      </c>
      <c r="E279" s="14" t="s">
        <v>61</v>
      </c>
      <c r="F279" s="16">
        <v>8800.4199999999983</v>
      </c>
      <c r="G279" s="17">
        <v>22478</v>
      </c>
      <c r="H279" s="13">
        <f t="shared" si="8"/>
        <v>9365.8333333333339</v>
      </c>
      <c r="I279" s="9">
        <f t="shared" si="9"/>
        <v>0.93963021621140641</v>
      </c>
    </row>
    <row r="280" spans="1:9" x14ac:dyDescent="0.35">
      <c r="A280" s="10" t="s">
        <v>948</v>
      </c>
      <c r="B280" s="14">
        <v>47400013313</v>
      </c>
      <c r="C280" s="14" t="s">
        <v>1253</v>
      </c>
      <c r="D280" s="15" t="s">
        <v>474</v>
      </c>
      <c r="E280" s="14" t="s">
        <v>475</v>
      </c>
      <c r="F280" s="16">
        <v>5876.08</v>
      </c>
      <c r="G280" s="17">
        <v>21376</v>
      </c>
      <c r="H280" s="13">
        <f t="shared" si="8"/>
        <v>8906.6666666666661</v>
      </c>
      <c r="I280" s="9">
        <f t="shared" si="9"/>
        <v>0.65973952095808386</v>
      </c>
    </row>
    <row r="281" spans="1:9" x14ac:dyDescent="0.35">
      <c r="A281" s="10" t="s">
        <v>948</v>
      </c>
      <c r="B281" s="14">
        <v>47630061318</v>
      </c>
      <c r="C281" s="14" t="s">
        <v>1254</v>
      </c>
      <c r="D281" s="15" t="s">
        <v>476</v>
      </c>
      <c r="E281" s="14" t="s">
        <v>477</v>
      </c>
      <c r="F281" s="16">
        <v>15121.04</v>
      </c>
      <c r="G281" s="17">
        <v>27992</v>
      </c>
      <c r="H281" s="13">
        <f t="shared" si="8"/>
        <v>11663.333333333332</v>
      </c>
      <c r="I281" s="9">
        <f t="shared" si="9"/>
        <v>1.2964595598742501</v>
      </c>
    </row>
    <row r="282" spans="1:9" x14ac:dyDescent="0.35">
      <c r="A282" s="10" t="s">
        <v>948</v>
      </c>
      <c r="B282" s="14">
        <v>48180037941</v>
      </c>
      <c r="C282" s="14" t="s">
        <v>1255</v>
      </c>
      <c r="D282" s="15" t="s">
        <v>93</v>
      </c>
      <c r="E282" s="14" t="s">
        <v>94</v>
      </c>
      <c r="F282" s="16">
        <v>12485.59</v>
      </c>
      <c r="G282" s="17">
        <v>23298</v>
      </c>
      <c r="H282" s="13">
        <f t="shared" si="8"/>
        <v>9707.5</v>
      </c>
      <c r="I282" s="9">
        <f t="shared" si="9"/>
        <v>1.2861797579191347</v>
      </c>
    </row>
    <row r="283" spans="1:9" x14ac:dyDescent="0.35">
      <c r="A283" s="10" t="s">
        <v>948</v>
      </c>
      <c r="B283" s="14">
        <v>48270005203</v>
      </c>
      <c r="C283" s="14" t="s">
        <v>1256</v>
      </c>
      <c r="D283" s="15" t="s">
        <v>478</v>
      </c>
      <c r="E283" s="14" t="s">
        <v>479</v>
      </c>
      <c r="F283" s="16">
        <v>5336.8999999999987</v>
      </c>
      <c r="G283" s="17">
        <v>25426</v>
      </c>
      <c r="H283" s="13">
        <f t="shared" si="8"/>
        <v>10594.166666666668</v>
      </c>
      <c r="I283" s="9">
        <f t="shared" si="9"/>
        <v>0.50375835758672205</v>
      </c>
    </row>
    <row r="284" spans="1:9" x14ac:dyDescent="0.35">
      <c r="A284" s="10" t="s">
        <v>948</v>
      </c>
      <c r="B284" s="14">
        <v>48270010211</v>
      </c>
      <c r="C284" s="14" t="s">
        <v>1257</v>
      </c>
      <c r="D284" s="15" t="s">
        <v>480</v>
      </c>
      <c r="E284" s="14" t="s">
        <v>481</v>
      </c>
      <c r="F284" s="16">
        <v>5801.4999999999982</v>
      </c>
      <c r="G284" s="17">
        <v>17190</v>
      </c>
      <c r="H284" s="13">
        <f t="shared" si="8"/>
        <v>7162.5</v>
      </c>
      <c r="I284" s="9">
        <f t="shared" si="9"/>
        <v>0.80998254799301894</v>
      </c>
    </row>
    <row r="285" spans="1:9" x14ac:dyDescent="0.35">
      <c r="A285" s="10" t="s">
        <v>948</v>
      </c>
      <c r="B285" s="14">
        <v>48610001943</v>
      </c>
      <c r="C285" s="14" t="s">
        <v>1258</v>
      </c>
      <c r="D285" s="15" t="s">
        <v>482</v>
      </c>
      <c r="E285" s="14" t="s">
        <v>483</v>
      </c>
      <c r="F285" s="16">
        <v>13696.199999999997</v>
      </c>
      <c r="G285" s="17">
        <v>33586</v>
      </c>
      <c r="H285" s="13">
        <f t="shared" si="8"/>
        <v>13994.166666666668</v>
      </c>
      <c r="I285" s="9">
        <f t="shared" si="9"/>
        <v>0.9787077949145474</v>
      </c>
    </row>
    <row r="286" spans="1:9" x14ac:dyDescent="0.35">
      <c r="A286" s="10" t="s">
        <v>948</v>
      </c>
      <c r="B286" s="14">
        <v>48720040739</v>
      </c>
      <c r="C286" s="14" t="s">
        <v>1259</v>
      </c>
      <c r="D286" s="15" t="s">
        <v>220</v>
      </c>
      <c r="E286" s="14" t="s">
        <v>221</v>
      </c>
      <c r="F286" s="16">
        <v>7198.8700000000008</v>
      </c>
      <c r="G286" s="17">
        <v>16758</v>
      </c>
      <c r="H286" s="13">
        <f t="shared" si="8"/>
        <v>6982.5</v>
      </c>
      <c r="I286" s="9">
        <f t="shared" si="9"/>
        <v>1.0309874686716793</v>
      </c>
    </row>
    <row r="287" spans="1:9" x14ac:dyDescent="0.35">
      <c r="A287" s="10" t="s">
        <v>948</v>
      </c>
      <c r="B287" s="14">
        <v>48940059456</v>
      </c>
      <c r="C287" s="14" t="s">
        <v>1260</v>
      </c>
      <c r="D287" s="15" t="s">
        <v>484</v>
      </c>
      <c r="E287" s="14" t="s">
        <v>485</v>
      </c>
      <c r="F287" s="16">
        <v>8678.260000000002</v>
      </c>
      <c r="G287" s="17">
        <v>23402</v>
      </c>
      <c r="H287" s="13">
        <f t="shared" si="8"/>
        <v>9750.8333333333339</v>
      </c>
      <c r="I287" s="9">
        <f t="shared" si="9"/>
        <v>0.8900018801811812</v>
      </c>
    </row>
    <row r="288" spans="1:9" x14ac:dyDescent="0.35">
      <c r="A288" s="10" t="s">
        <v>948</v>
      </c>
      <c r="B288" s="14">
        <v>49500049078</v>
      </c>
      <c r="C288" s="14" t="s">
        <v>1261</v>
      </c>
      <c r="D288" s="15" t="s">
        <v>486</v>
      </c>
      <c r="E288" s="14" t="s">
        <v>487</v>
      </c>
      <c r="F288" s="16">
        <v>11057.99</v>
      </c>
      <c r="G288" s="17">
        <v>25620</v>
      </c>
      <c r="H288" s="13">
        <f t="shared" si="8"/>
        <v>10675</v>
      </c>
      <c r="I288" s="9">
        <f t="shared" si="9"/>
        <v>1.0358772833723653</v>
      </c>
    </row>
    <row r="289" spans="1:9" x14ac:dyDescent="0.35">
      <c r="A289" s="10" t="s">
        <v>948</v>
      </c>
      <c r="B289" s="14">
        <v>49790006000</v>
      </c>
      <c r="C289" s="14" t="s">
        <v>1262</v>
      </c>
      <c r="D289" s="15" t="s">
        <v>488</v>
      </c>
      <c r="E289" s="14" t="s">
        <v>489</v>
      </c>
      <c r="F289" s="16">
        <v>7330.69</v>
      </c>
      <c r="G289" s="17">
        <v>22753</v>
      </c>
      <c r="H289" s="13">
        <f t="shared" si="8"/>
        <v>9480.4166666666661</v>
      </c>
      <c r="I289" s="9">
        <f t="shared" si="9"/>
        <v>0.77324555003735773</v>
      </c>
    </row>
    <row r="290" spans="1:9" x14ac:dyDescent="0.35">
      <c r="A290" s="10" t="s">
        <v>948</v>
      </c>
      <c r="B290" s="14">
        <v>50060008759</v>
      </c>
      <c r="C290" s="14" t="s">
        <v>1263</v>
      </c>
      <c r="D290" s="15" t="s">
        <v>490</v>
      </c>
      <c r="E290" s="14" t="s">
        <v>491</v>
      </c>
      <c r="F290" s="16">
        <v>8145.4699999999993</v>
      </c>
      <c r="G290" s="17">
        <v>21637</v>
      </c>
      <c r="H290" s="13">
        <f t="shared" si="8"/>
        <v>9015.4166666666661</v>
      </c>
      <c r="I290" s="9">
        <f t="shared" si="9"/>
        <v>0.90350455238711469</v>
      </c>
    </row>
    <row r="291" spans="1:9" x14ac:dyDescent="0.35">
      <c r="A291" s="10" t="s">
        <v>948</v>
      </c>
      <c r="B291" s="14">
        <v>50480000327</v>
      </c>
      <c r="C291" s="14" t="s">
        <v>1264</v>
      </c>
      <c r="D291" s="15" t="s">
        <v>492</v>
      </c>
      <c r="E291" s="14" t="s">
        <v>493</v>
      </c>
      <c r="F291" s="16">
        <v>14969.769999999999</v>
      </c>
      <c r="G291" s="17">
        <v>17528</v>
      </c>
      <c r="H291" s="13">
        <f t="shared" si="8"/>
        <v>7303.3333333333339</v>
      </c>
      <c r="I291" s="9">
        <f t="shared" si="9"/>
        <v>2.0497174806024643</v>
      </c>
    </row>
    <row r="292" spans="1:9" x14ac:dyDescent="0.35">
      <c r="A292" s="10" t="s">
        <v>948</v>
      </c>
      <c r="B292" s="14">
        <v>50570005228</v>
      </c>
      <c r="C292" s="14" t="s">
        <v>1265</v>
      </c>
      <c r="D292" s="15" t="s">
        <v>494</v>
      </c>
      <c r="E292" s="14" t="s">
        <v>495</v>
      </c>
      <c r="F292" s="16">
        <v>6253.5</v>
      </c>
      <c r="G292" s="17">
        <v>14842</v>
      </c>
      <c r="H292" s="13">
        <f t="shared" si="8"/>
        <v>6184.1666666666661</v>
      </c>
      <c r="I292" s="9">
        <f t="shared" si="9"/>
        <v>1.0112114270313974</v>
      </c>
    </row>
    <row r="293" spans="1:9" x14ac:dyDescent="0.35">
      <c r="A293" s="10" t="s">
        <v>948</v>
      </c>
      <c r="B293" s="14">
        <v>50600047409</v>
      </c>
      <c r="C293" s="14" t="s">
        <v>1266</v>
      </c>
      <c r="D293" s="15" t="s">
        <v>496</v>
      </c>
      <c r="E293" s="14" t="s">
        <v>497</v>
      </c>
      <c r="F293" s="16">
        <v>7551.9000000000005</v>
      </c>
      <c r="G293" s="17">
        <v>13559</v>
      </c>
      <c r="H293" s="13">
        <f t="shared" si="8"/>
        <v>5649.5833333333339</v>
      </c>
      <c r="I293" s="9">
        <f t="shared" si="9"/>
        <v>1.3367180470536175</v>
      </c>
    </row>
    <row r="294" spans="1:9" x14ac:dyDescent="0.35">
      <c r="A294" s="10" t="s">
        <v>948</v>
      </c>
      <c r="B294" s="14">
        <v>50770000606</v>
      </c>
      <c r="C294" s="14" t="s">
        <v>1267</v>
      </c>
      <c r="D294" s="15" t="s">
        <v>498</v>
      </c>
      <c r="E294" s="14" t="s">
        <v>499</v>
      </c>
      <c r="F294" s="16">
        <v>17683.519999999997</v>
      </c>
      <c r="G294" s="17">
        <v>27978</v>
      </c>
      <c r="H294" s="13">
        <f t="shared" si="8"/>
        <v>11657.5</v>
      </c>
      <c r="I294" s="9">
        <f t="shared" si="9"/>
        <v>1.5169221531203085</v>
      </c>
    </row>
    <row r="295" spans="1:9" x14ac:dyDescent="0.35">
      <c r="A295" s="10" t="s">
        <v>948</v>
      </c>
      <c r="B295" s="14">
        <v>51170047985</v>
      </c>
      <c r="C295" s="14" t="s">
        <v>1268</v>
      </c>
      <c r="D295" s="15" t="s">
        <v>93</v>
      </c>
      <c r="E295" s="14" t="s">
        <v>94</v>
      </c>
      <c r="F295" s="16">
        <v>9228.3700000000008</v>
      </c>
      <c r="G295" s="17">
        <v>26571</v>
      </c>
      <c r="H295" s="13">
        <f t="shared" si="8"/>
        <v>11071.25</v>
      </c>
      <c r="I295" s="9">
        <f t="shared" si="9"/>
        <v>0.8335436378006098</v>
      </c>
    </row>
    <row r="296" spans="1:9" x14ac:dyDescent="0.35">
      <c r="A296" s="10" t="s">
        <v>948</v>
      </c>
      <c r="B296" s="14">
        <v>51210053639</v>
      </c>
      <c r="C296" s="14" t="s">
        <v>1269</v>
      </c>
      <c r="D296" s="15" t="s">
        <v>500</v>
      </c>
      <c r="E296" s="14" t="s">
        <v>501</v>
      </c>
      <c r="F296" s="16">
        <v>8900.5800000000017</v>
      </c>
      <c r="G296" s="17">
        <v>17244</v>
      </c>
      <c r="H296" s="13">
        <f t="shared" si="8"/>
        <v>7185</v>
      </c>
      <c r="I296" s="9">
        <f t="shared" si="9"/>
        <v>1.2387724425887268</v>
      </c>
    </row>
    <row r="297" spans="1:9" x14ac:dyDescent="0.35">
      <c r="A297" s="10" t="s">
        <v>948</v>
      </c>
      <c r="B297" s="14">
        <v>51260007711</v>
      </c>
      <c r="C297" s="14" t="s">
        <v>1270</v>
      </c>
      <c r="D297" s="15" t="s">
        <v>502</v>
      </c>
      <c r="E297" s="14" t="s">
        <v>503</v>
      </c>
      <c r="F297" s="16">
        <v>11678.2</v>
      </c>
      <c r="G297" s="17">
        <v>22219</v>
      </c>
      <c r="H297" s="13">
        <f t="shared" si="8"/>
        <v>9257.9166666666661</v>
      </c>
      <c r="I297" s="9">
        <f t="shared" si="9"/>
        <v>1.2614285071335345</v>
      </c>
    </row>
    <row r="298" spans="1:9" x14ac:dyDescent="0.35">
      <c r="A298" s="10" t="s">
        <v>948</v>
      </c>
      <c r="B298" s="14">
        <v>51360009861</v>
      </c>
      <c r="C298" s="14" t="s">
        <v>1580</v>
      </c>
      <c r="D298" s="15" t="s">
        <v>1581</v>
      </c>
      <c r="E298" s="14" t="s">
        <v>1582</v>
      </c>
      <c r="F298" s="16">
        <v>8477.0300000000007</v>
      </c>
      <c r="G298" s="17"/>
      <c r="H298" s="13"/>
      <c r="I298" s="9"/>
    </row>
    <row r="299" spans="1:9" x14ac:dyDescent="0.35">
      <c r="A299" s="10" t="s">
        <v>948</v>
      </c>
      <c r="B299" s="14">
        <v>51430012154</v>
      </c>
      <c r="C299" s="14" t="s">
        <v>1271</v>
      </c>
      <c r="D299" s="15" t="s">
        <v>504</v>
      </c>
      <c r="E299" s="14" t="s">
        <v>505</v>
      </c>
      <c r="F299" s="16">
        <v>4516.8099999999995</v>
      </c>
      <c r="G299" s="17">
        <v>10040</v>
      </c>
      <c r="H299" s="13">
        <f t="shared" si="8"/>
        <v>4183.333333333333</v>
      </c>
      <c r="I299" s="9">
        <f t="shared" si="9"/>
        <v>1.0797155378486056</v>
      </c>
    </row>
    <row r="300" spans="1:9" x14ac:dyDescent="0.35">
      <c r="A300" s="10" t="s">
        <v>948</v>
      </c>
      <c r="B300" s="14">
        <v>51700009046</v>
      </c>
      <c r="C300" s="14" t="s">
        <v>1272</v>
      </c>
      <c r="D300" s="15" t="s">
        <v>126</v>
      </c>
      <c r="E300" s="14" t="s">
        <v>127</v>
      </c>
      <c r="F300" s="16">
        <v>10117.859999999999</v>
      </c>
      <c r="G300" s="17">
        <v>16906</v>
      </c>
      <c r="H300" s="13">
        <f t="shared" si="8"/>
        <v>7044.1666666666661</v>
      </c>
      <c r="I300" s="9">
        <f t="shared" si="9"/>
        <v>1.4363459126937181</v>
      </c>
    </row>
    <row r="301" spans="1:9" x14ac:dyDescent="0.35">
      <c r="A301" s="10" t="s">
        <v>948</v>
      </c>
      <c r="B301" s="14">
        <v>51860008690</v>
      </c>
      <c r="C301" s="14" t="s">
        <v>1273</v>
      </c>
      <c r="D301" s="15" t="s">
        <v>506</v>
      </c>
      <c r="E301" s="14" t="s">
        <v>507</v>
      </c>
      <c r="F301" s="16">
        <v>9621.4600000000009</v>
      </c>
      <c r="G301" s="17">
        <v>24819</v>
      </c>
      <c r="H301" s="13">
        <f t="shared" si="8"/>
        <v>10341.25</v>
      </c>
      <c r="I301" s="9">
        <f t="shared" si="9"/>
        <v>0.93039622869575733</v>
      </c>
    </row>
    <row r="302" spans="1:9" x14ac:dyDescent="0.35">
      <c r="A302" s="10" t="s">
        <v>948</v>
      </c>
      <c r="B302" s="14">
        <v>51860056228</v>
      </c>
      <c r="C302" s="14" t="s">
        <v>1274</v>
      </c>
      <c r="D302" s="15" t="s">
        <v>959</v>
      </c>
      <c r="E302" s="14" t="s">
        <v>960</v>
      </c>
      <c r="F302" s="16">
        <v>8982.0700000000015</v>
      </c>
      <c r="G302" s="17">
        <v>17413</v>
      </c>
      <c r="H302" s="13">
        <f t="shared" si="8"/>
        <v>7255.4166666666661</v>
      </c>
      <c r="I302" s="9">
        <f t="shared" si="9"/>
        <v>1.2379812783552522</v>
      </c>
    </row>
    <row r="303" spans="1:9" x14ac:dyDescent="0.35">
      <c r="A303" s="10" t="s">
        <v>948</v>
      </c>
      <c r="B303" s="14">
        <v>52260055434</v>
      </c>
      <c r="C303" s="14" t="s">
        <v>1275</v>
      </c>
      <c r="D303" s="15" t="s">
        <v>244</v>
      </c>
      <c r="E303" s="14" t="s">
        <v>245</v>
      </c>
      <c r="F303" s="16">
        <v>18829.899999999998</v>
      </c>
      <c r="G303" s="17">
        <v>23823</v>
      </c>
      <c r="H303" s="13">
        <f t="shared" si="8"/>
        <v>9926.25</v>
      </c>
      <c r="I303" s="9">
        <f t="shared" si="9"/>
        <v>1.896980229190278</v>
      </c>
    </row>
    <row r="304" spans="1:9" x14ac:dyDescent="0.35">
      <c r="A304" s="10" t="s">
        <v>948</v>
      </c>
      <c r="B304" s="14">
        <v>52510051376</v>
      </c>
      <c r="C304" s="14" t="s">
        <v>1276</v>
      </c>
      <c r="D304" s="15" t="s">
        <v>508</v>
      </c>
      <c r="E304" s="14" t="s">
        <v>509</v>
      </c>
      <c r="F304" s="16">
        <v>18899.5</v>
      </c>
      <c r="G304" s="17">
        <v>27415</v>
      </c>
      <c r="H304" s="13">
        <f t="shared" si="8"/>
        <v>11422.916666666668</v>
      </c>
      <c r="I304" s="9">
        <f t="shared" si="9"/>
        <v>1.6545248951304028</v>
      </c>
    </row>
    <row r="305" spans="1:9" x14ac:dyDescent="0.35">
      <c r="A305" s="10" t="s">
        <v>948</v>
      </c>
      <c r="B305" s="14">
        <v>52690006762</v>
      </c>
      <c r="C305" s="14" t="s">
        <v>1277</v>
      </c>
      <c r="D305" s="15" t="s">
        <v>510</v>
      </c>
      <c r="E305" s="14" t="s">
        <v>511</v>
      </c>
      <c r="F305" s="16">
        <v>11770.87</v>
      </c>
      <c r="G305" s="17">
        <v>29394</v>
      </c>
      <c r="H305" s="13">
        <f t="shared" si="8"/>
        <v>12247.5</v>
      </c>
      <c r="I305" s="9">
        <f t="shared" si="9"/>
        <v>0.96108348642580121</v>
      </c>
    </row>
    <row r="306" spans="1:9" x14ac:dyDescent="0.35">
      <c r="A306" s="10" t="s">
        <v>948</v>
      </c>
      <c r="B306" s="14">
        <v>52900038654</v>
      </c>
      <c r="C306" s="14" t="s">
        <v>1278</v>
      </c>
      <c r="D306" s="15" t="s">
        <v>514</v>
      </c>
      <c r="E306" s="14" t="s">
        <v>977</v>
      </c>
      <c r="F306" s="16">
        <v>9051.23</v>
      </c>
      <c r="G306" s="17">
        <v>14158</v>
      </c>
      <c r="H306" s="13">
        <f t="shared" si="8"/>
        <v>5899.1666666666661</v>
      </c>
      <c r="I306" s="9">
        <f t="shared" si="9"/>
        <v>1.5343234920186468</v>
      </c>
    </row>
    <row r="307" spans="1:9" x14ac:dyDescent="0.35">
      <c r="A307" s="10" t="s">
        <v>948</v>
      </c>
      <c r="B307" s="14">
        <v>53010008079</v>
      </c>
      <c r="C307" s="14" t="s">
        <v>1279</v>
      </c>
      <c r="D307" s="15" t="s">
        <v>515</v>
      </c>
      <c r="E307" s="14" t="s">
        <v>516</v>
      </c>
      <c r="F307" s="16">
        <v>11059.39</v>
      </c>
      <c r="G307" s="17">
        <v>25752</v>
      </c>
      <c r="H307" s="13">
        <f t="shared" si="8"/>
        <v>10730</v>
      </c>
      <c r="I307" s="9">
        <f t="shared" si="9"/>
        <v>1.0306980428704566</v>
      </c>
    </row>
    <row r="308" spans="1:9" x14ac:dyDescent="0.35">
      <c r="A308" s="10" t="s">
        <v>948</v>
      </c>
      <c r="B308" s="14">
        <v>53370048900</v>
      </c>
      <c r="C308" s="14" t="s">
        <v>1280</v>
      </c>
      <c r="D308" s="15" t="s">
        <v>118</v>
      </c>
      <c r="E308" s="14" t="s">
        <v>119</v>
      </c>
      <c r="F308" s="16">
        <v>18279.889999999996</v>
      </c>
      <c r="G308" s="17">
        <v>28831</v>
      </c>
      <c r="H308" s="13">
        <f t="shared" si="8"/>
        <v>12012.916666666668</v>
      </c>
      <c r="I308" s="9">
        <f t="shared" si="9"/>
        <v>1.5216862405050116</v>
      </c>
    </row>
    <row r="309" spans="1:9" x14ac:dyDescent="0.35">
      <c r="A309" s="10" t="s">
        <v>948</v>
      </c>
      <c r="B309" s="14">
        <v>53560012910</v>
      </c>
      <c r="C309" s="14" t="s">
        <v>1281</v>
      </c>
      <c r="D309" s="15" t="s">
        <v>517</v>
      </c>
      <c r="E309" s="14" t="s">
        <v>518</v>
      </c>
      <c r="F309" s="16">
        <v>270.69</v>
      </c>
      <c r="G309" s="17"/>
      <c r="H309" s="13"/>
      <c r="I309" s="9"/>
    </row>
    <row r="310" spans="1:9" x14ac:dyDescent="0.35">
      <c r="A310" s="10" t="s">
        <v>948</v>
      </c>
      <c r="B310" s="14">
        <v>53860061867</v>
      </c>
      <c r="C310" s="14" t="s">
        <v>1586</v>
      </c>
      <c r="D310" s="15" t="s">
        <v>66</v>
      </c>
      <c r="E310" s="14" t="s">
        <v>1587</v>
      </c>
      <c r="F310" s="16">
        <v>20.25</v>
      </c>
      <c r="G310" s="17"/>
      <c r="H310" s="13"/>
      <c r="I310" s="9"/>
    </row>
    <row r="311" spans="1:9" x14ac:dyDescent="0.35">
      <c r="A311" s="10" t="s">
        <v>948</v>
      </c>
      <c r="B311" s="14">
        <v>53950010347</v>
      </c>
      <c r="C311" s="14" t="s">
        <v>1282</v>
      </c>
      <c r="D311" s="15" t="s">
        <v>519</v>
      </c>
      <c r="E311" s="14" t="s">
        <v>520</v>
      </c>
      <c r="F311" s="16">
        <v>18544.23</v>
      </c>
      <c r="G311" s="17">
        <v>29733</v>
      </c>
      <c r="H311" s="13">
        <f t="shared" si="8"/>
        <v>12388.75</v>
      </c>
      <c r="I311" s="9">
        <f t="shared" si="9"/>
        <v>1.4968604580768843</v>
      </c>
    </row>
    <row r="312" spans="1:9" x14ac:dyDescent="0.35">
      <c r="A312" s="10" t="s">
        <v>948</v>
      </c>
      <c r="B312" s="14">
        <v>53980057096</v>
      </c>
      <c r="C312" s="14" t="s">
        <v>1283</v>
      </c>
      <c r="D312" s="15" t="s">
        <v>521</v>
      </c>
      <c r="E312" s="14" t="s">
        <v>522</v>
      </c>
      <c r="F312" s="16">
        <v>11308.959999999997</v>
      </c>
      <c r="G312" s="17">
        <v>27414</v>
      </c>
      <c r="H312" s="13">
        <f t="shared" si="8"/>
        <v>11422.5</v>
      </c>
      <c r="I312" s="9">
        <f t="shared" si="9"/>
        <v>0.99005996935872154</v>
      </c>
    </row>
    <row r="313" spans="1:9" x14ac:dyDescent="0.35">
      <c r="A313" s="10" t="s">
        <v>948</v>
      </c>
      <c r="B313" s="14">
        <v>54360035087</v>
      </c>
      <c r="C313" s="14" t="s">
        <v>1284</v>
      </c>
      <c r="D313" s="15" t="s">
        <v>118</v>
      </c>
      <c r="E313" s="14" t="s">
        <v>119</v>
      </c>
      <c r="F313" s="16">
        <v>11748.27</v>
      </c>
      <c r="G313" s="17">
        <v>22751</v>
      </c>
      <c r="H313" s="13">
        <f t="shared" si="8"/>
        <v>9479.5833333333339</v>
      </c>
      <c r="I313" s="9">
        <f t="shared" si="9"/>
        <v>1.2393234583095247</v>
      </c>
    </row>
    <row r="314" spans="1:9" x14ac:dyDescent="0.35">
      <c r="A314" s="10" t="s">
        <v>948</v>
      </c>
      <c r="B314" s="14">
        <v>55200005087</v>
      </c>
      <c r="C314" s="14" t="s">
        <v>1285</v>
      </c>
      <c r="D314" s="15" t="s">
        <v>523</v>
      </c>
      <c r="E314" s="14" t="s">
        <v>524</v>
      </c>
      <c r="F314" s="16">
        <v>8775.9599999999991</v>
      </c>
      <c r="G314" s="17">
        <v>27256</v>
      </c>
      <c r="H314" s="13">
        <f t="shared" si="8"/>
        <v>11356.666666666668</v>
      </c>
      <c r="I314" s="9">
        <f t="shared" si="9"/>
        <v>0.77275843850895198</v>
      </c>
    </row>
    <row r="315" spans="1:9" x14ac:dyDescent="0.35">
      <c r="A315" s="10" t="s">
        <v>948</v>
      </c>
      <c r="B315" s="14">
        <v>55580059285</v>
      </c>
      <c r="C315" s="14" t="s">
        <v>1286</v>
      </c>
      <c r="D315" s="15" t="s">
        <v>1287</v>
      </c>
      <c r="E315" s="14" t="s">
        <v>1288</v>
      </c>
      <c r="F315" s="16">
        <v>5060.0400000000009</v>
      </c>
      <c r="G315" s="17">
        <v>8838</v>
      </c>
      <c r="H315" s="13">
        <f t="shared" si="8"/>
        <v>3682.5</v>
      </c>
      <c r="I315" s="9">
        <f t="shared" si="9"/>
        <v>1.3740773930753567</v>
      </c>
    </row>
    <row r="316" spans="1:9" x14ac:dyDescent="0.35">
      <c r="A316" s="10" t="s">
        <v>948</v>
      </c>
      <c r="B316" s="14">
        <v>55700009968</v>
      </c>
      <c r="C316" s="14" t="s">
        <v>1289</v>
      </c>
      <c r="D316" s="15" t="s">
        <v>525</v>
      </c>
      <c r="E316" s="14" t="s">
        <v>526</v>
      </c>
      <c r="F316" s="16">
        <v>13382.629999999997</v>
      </c>
      <c r="G316" s="17">
        <v>26969</v>
      </c>
      <c r="H316" s="13">
        <f t="shared" si="8"/>
        <v>11237.083333333332</v>
      </c>
      <c r="I316" s="9">
        <f t="shared" si="9"/>
        <v>1.1909344803292667</v>
      </c>
    </row>
    <row r="317" spans="1:9" x14ac:dyDescent="0.35">
      <c r="A317" s="10" t="s">
        <v>948</v>
      </c>
      <c r="B317" s="14">
        <v>56590054299</v>
      </c>
      <c r="C317" s="14" t="s">
        <v>1290</v>
      </c>
      <c r="D317" s="15" t="s">
        <v>527</v>
      </c>
      <c r="E317" s="14" t="s">
        <v>528</v>
      </c>
      <c r="F317" s="16">
        <v>13179.72</v>
      </c>
      <c r="G317" s="17">
        <v>24277</v>
      </c>
      <c r="H317" s="13">
        <f t="shared" si="8"/>
        <v>10115.416666666666</v>
      </c>
      <c r="I317" s="9">
        <f t="shared" si="9"/>
        <v>1.3029339704246818</v>
      </c>
    </row>
    <row r="318" spans="1:9" x14ac:dyDescent="0.35">
      <c r="A318" s="10" t="s">
        <v>948</v>
      </c>
      <c r="B318" s="14">
        <v>56610006507</v>
      </c>
      <c r="C318" s="14" t="s">
        <v>1291</v>
      </c>
      <c r="D318" s="15" t="s">
        <v>529</v>
      </c>
      <c r="E318" s="14" t="s">
        <v>530</v>
      </c>
      <c r="F318" s="16">
        <v>5154.3999999999996</v>
      </c>
      <c r="G318" s="17">
        <v>14255</v>
      </c>
      <c r="H318" s="13">
        <f t="shared" si="8"/>
        <v>5939.5833333333339</v>
      </c>
      <c r="I318" s="9">
        <f t="shared" si="9"/>
        <v>0.86780498070852319</v>
      </c>
    </row>
    <row r="319" spans="1:9" x14ac:dyDescent="0.35">
      <c r="A319" s="10" t="s">
        <v>948</v>
      </c>
      <c r="B319" s="14">
        <v>56630005304</v>
      </c>
      <c r="C319" s="14" t="s">
        <v>1292</v>
      </c>
      <c r="D319" s="15" t="s">
        <v>531</v>
      </c>
      <c r="E319" s="14" t="s">
        <v>532</v>
      </c>
      <c r="F319" s="16">
        <v>4942.26</v>
      </c>
      <c r="G319" s="17">
        <v>25754</v>
      </c>
      <c r="H319" s="13">
        <f t="shared" si="8"/>
        <v>10730.833333333332</v>
      </c>
      <c r="I319" s="9">
        <f t="shared" si="9"/>
        <v>0.46056628096606361</v>
      </c>
    </row>
    <row r="320" spans="1:9" x14ac:dyDescent="0.35">
      <c r="A320" s="10" t="s">
        <v>948</v>
      </c>
      <c r="B320" s="14">
        <v>56920054510</v>
      </c>
      <c r="C320" s="14" t="s">
        <v>1293</v>
      </c>
      <c r="D320" s="15" t="s">
        <v>533</v>
      </c>
      <c r="E320" s="14" t="s">
        <v>534</v>
      </c>
      <c r="F320" s="16">
        <v>11906.019999999999</v>
      </c>
      <c r="G320" s="17"/>
      <c r="H320" s="13"/>
      <c r="I320" s="9"/>
    </row>
    <row r="321" spans="1:9" x14ac:dyDescent="0.35">
      <c r="A321" s="10" t="s">
        <v>948</v>
      </c>
      <c r="B321" s="14">
        <v>56970051396</v>
      </c>
      <c r="C321" s="14" t="s">
        <v>1294</v>
      </c>
      <c r="D321" s="15" t="s">
        <v>93</v>
      </c>
      <c r="E321" s="14" t="s">
        <v>94</v>
      </c>
      <c r="F321" s="16">
        <v>25285.490000000005</v>
      </c>
      <c r="G321" s="17">
        <v>24011</v>
      </c>
      <c r="H321" s="13">
        <f t="shared" si="8"/>
        <v>10004.583333333334</v>
      </c>
      <c r="I321" s="9">
        <f t="shared" si="9"/>
        <v>2.5273906126358754</v>
      </c>
    </row>
    <row r="322" spans="1:9" x14ac:dyDescent="0.35">
      <c r="A322" s="10" t="s">
        <v>948</v>
      </c>
      <c r="B322" s="14">
        <v>57020053023</v>
      </c>
      <c r="C322" s="14" t="s">
        <v>1295</v>
      </c>
      <c r="D322" s="15" t="s">
        <v>535</v>
      </c>
      <c r="E322" s="14" t="s">
        <v>536</v>
      </c>
      <c r="F322" s="16">
        <v>13643.670000000002</v>
      </c>
      <c r="G322" s="17">
        <v>22748</v>
      </c>
      <c r="H322" s="13">
        <f t="shared" si="8"/>
        <v>9478.3333333333339</v>
      </c>
      <c r="I322" s="9">
        <f t="shared" si="9"/>
        <v>1.4394587656057676</v>
      </c>
    </row>
    <row r="323" spans="1:9" x14ac:dyDescent="0.35">
      <c r="A323" s="10" t="s">
        <v>948</v>
      </c>
      <c r="B323" s="14">
        <v>57110010220</v>
      </c>
      <c r="C323" s="14" t="s">
        <v>1296</v>
      </c>
      <c r="D323" s="15" t="s">
        <v>537</v>
      </c>
      <c r="E323" s="14" t="s">
        <v>538</v>
      </c>
      <c r="F323" s="16">
        <v>3872.4000000000005</v>
      </c>
      <c r="G323" s="17">
        <v>13853</v>
      </c>
      <c r="H323" s="13">
        <f t="shared" si="8"/>
        <v>5772.0833333333339</v>
      </c>
      <c r="I323" s="9">
        <f t="shared" si="9"/>
        <v>0.67088428499242048</v>
      </c>
    </row>
    <row r="324" spans="1:9" x14ac:dyDescent="0.35">
      <c r="A324" s="10" t="s">
        <v>948</v>
      </c>
      <c r="B324" s="14">
        <v>57220033163</v>
      </c>
      <c r="C324" s="14" t="s">
        <v>1297</v>
      </c>
      <c r="D324" s="15" t="s">
        <v>539</v>
      </c>
      <c r="E324" s="14" t="s">
        <v>540</v>
      </c>
      <c r="F324" s="16">
        <v>9107.18</v>
      </c>
      <c r="G324" s="17">
        <v>22958</v>
      </c>
      <c r="H324" s="13">
        <f t="shared" si="8"/>
        <v>9565.8333333333339</v>
      </c>
      <c r="I324" s="9">
        <f t="shared" si="9"/>
        <v>0.95205296628626179</v>
      </c>
    </row>
    <row r="325" spans="1:9" x14ac:dyDescent="0.35">
      <c r="A325" s="10" t="s">
        <v>948</v>
      </c>
      <c r="B325" s="14">
        <v>57300041041</v>
      </c>
      <c r="C325" s="14" t="s">
        <v>1298</v>
      </c>
      <c r="D325" s="15" t="s">
        <v>541</v>
      </c>
      <c r="E325" s="14" t="s">
        <v>542</v>
      </c>
      <c r="F325" s="16">
        <v>7030.8400000000011</v>
      </c>
      <c r="G325" s="17">
        <v>19391</v>
      </c>
      <c r="H325" s="13">
        <f t="shared" si="8"/>
        <v>8079.5833333333339</v>
      </c>
      <c r="I325" s="9">
        <f t="shared" si="9"/>
        <v>0.87019833943582081</v>
      </c>
    </row>
    <row r="326" spans="1:9" x14ac:dyDescent="0.35">
      <c r="A326" s="10" t="s">
        <v>948</v>
      </c>
      <c r="B326" s="14">
        <v>57500011103</v>
      </c>
      <c r="C326" s="14" t="s">
        <v>1299</v>
      </c>
      <c r="D326" s="15" t="s">
        <v>543</v>
      </c>
      <c r="E326" s="14" t="s">
        <v>544</v>
      </c>
      <c r="F326" s="16">
        <v>6807.0300000000007</v>
      </c>
      <c r="G326" s="17">
        <v>23615</v>
      </c>
      <c r="H326" s="13">
        <f t="shared" si="8"/>
        <v>9839.5833333333339</v>
      </c>
      <c r="I326" s="9">
        <f t="shared" si="9"/>
        <v>0.69180063518949819</v>
      </c>
    </row>
    <row r="327" spans="1:9" x14ac:dyDescent="0.35">
      <c r="A327" s="10" t="s">
        <v>948</v>
      </c>
      <c r="B327" s="14">
        <v>57620002778</v>
      </c>
      <c r="C327" s="14" t="s">
        <v>1300</v>
      </c>
      <c r="D327" s="15" t="s">
        <v>545</v>
      </c>
      <c r="E327" s="14" t="s">
        <v>546</v>
      </c>
      <c r="F327" s="16">
        <v>10594.62</v>
      </c>
      <c r="G327" s="17">
        <v>25867</v>
      </c>
      <c r="H327" s="13">
        <f t="shared" si="8"/>
        <v>10777.916666666668</v>
      </c>
      <c r="I327" s="9">
        <f t="shared" si="9"/>
        <v>0.98299331194185635</v>
      </c>
    </row>
    <row r="328" spans="1:9" x14ac:dyDescent="0.35">
      <c r="A328" s="10" t="s">
        <v>948</v>
      </c>
      <c r="B328" s="14">
        <v>57730010222</v>
      </c>
      <c r="C328" s="14" t="s">
        <v>1301</v>
      </c>
      <c r="D328" s="15" t="s">
        <v>547</v>
      </c>
      <c r="E328" s="14" t="s">
        <v>548</v>
      </c>
      <c r="F328" s="16">
        <v>2686.99</v>
      </c>
      <c r="G328" s="17">
        <v>12189</v>
      </c>
      <c r="H328" s="13">
        <f t="shared" si="8"/>
        <v>5078.75</v>
      </c>
      <c r="I328" s="9">
        <f t="shared" si="9"/>
        <v>0.52906522274181633</v>
      </c>
    </row>
    <row r="329" spans="1:9" x14ac:dyDescent="0.35">
      <c r="A329" s="10" t="s">
        <v>948</v>
      </c>
      <c r="B329" s="14">
        <v>57800053148</v>
      </c>
      <c r="C329" s="14" t="s">
        <v>1302</v>
      </c>
      <c r="D329" s="15" t="s">
        <v>549</v>
      </c>
      <c r="E329" s="14" t="s">
        <v>550</v>
      </c>
      <c r="F329" s="16">
        <v>10916.34</v>
      </c>
      <c r="G329" s="17">
        <v>14799</v>
      </c>
      <c r="H329" s="13">
        <f t="shared" ref="H329:H392" si="10">G329/12*5</f>
        <v>6166.25</v>
      </c>
      <c r="I329" s="9">
        <f t="shared" ref="I329:I392" si="11">F329/H329</f>
        <v>1.7703369146563956</v>
      </c>
    </row>
    <row r="330" spans="1:9" x14ac:dyDescent="0.35">
      <c r="A330" s="10" t="s">
        <v>948</v>
      </c>
      <c r="B330" s="14">
        <v>57880010866</v>
      </c>
      <c r="C330" s="14" t="s">
        <v>1303</v>
      </c>
      <c r="D330" s="15" t="s">
        <v>551</v>
      </c>
      <c r="E330" s="14" t="s">
        <v>552</v>
      </c>
      <c r="F330" s="16">
        <v>8717.9700000000012</v>
      </c>
      <c r="G330" s="17">
        <v>20724</v>
      </c>
      <c r="H330" s="13">
        <f t="shared" si="10"/>
        <v>8635</v>
      </c>
      <c r="I330" s="9">
        <f t="shared" si="11"/>
        <v>1.009608569774175</v>
      </c>
    </row>
    <row r="331" spans="1:9" x14ac:dyDescent="0.35">
      <c r="A331" s="10" t="s">
        <v>948</v>
      </c>
      <c r="B331" s="14">
        <v>58320039849</v>
      </c>
      <c r="C331" s="14" t="s">
        <v>1304</v>
      </c>
      <c r="D331" s="15" t="s">
        <v>553</v>
      </c>
      <c r="E331" s="14" t="s">
        <v>554</v>
      </c>
      <c r="F331" s="16">
        <v>7823.49</v>
      </c>
      <c r="G331" s="17">
        <v>22774</v>
      </c>
      <c r="H331" s="13">
        <f t="shared" si="10"/>
        <v>9489.1666666666661</v>
      </c>
      <c r="I331" s="9">
        <f t="shared" si="11"/>
        <v>0.82446544304909108</v>
      </c>
    </row>
    <row r="332" spans="1:9" x14ac:dyDescent="0.35">
      <c r="A332" s="10" t="s">
        <v>948</v>
      </c>
      <c r="B332" s="14">
        <v>58410054754</v>
      </c>
      <c r="C332" s="14" t="s">
        <v>1305</v>
      </c>
      <c r="D332" s="15" t="s">
        <v>978</v>
      </c>
      <c r="E332" s="14" t="s">
        <v>979</v>
      </c>
      <c r="F332" s="16">
        <v>8454.2799999999988</v>
      </c>
      <c r="G332" s="17">
        <v>13573</v>
      </c>
      <c r="H332" s="13">
        <f t="shared" si="10"/>
        <v>5655.4166666666661</v>
      </c>
      <c r="I332" s="9">
        <f t="shared" si="11"/>
        <v>1.494899580048626</v>
      </c>
    </row>
    <row r="333" spans="1:9" x14ac:dyDescent="0.35">
      <c r="A333" s="10" t="s">
        <v>948</v>
      </c>
      <c r="B333" s="14">
        <v>58780007617</v>
      </c>
      <c r="C333" s="14" t="s">
        <v>1306</v>
      </c>
      <c r="D333" s="15" t="s">
        <v>555</v>
      </c>
      <c r="E333" s="14" t="s">
        <v>556</v>
      </c>
      <c r="F333" s="16">
        <v>7468.31</v>
      </c>
      <c r="G333" s="17">
        <v>14920</v>
      </c>
      <c r="H333" s="13">
        <f t="shared" si="10"/>
        <v>6216.6666666666661</v>
      </c>
      <c r="I333" s="9">
        <f t="shared" si="11"/>
        <v>1.2013367292225203</v>
      </c>
    </row>
    <row r="334" spans="1:9" x14ac:dyDescent="0.35">
      <c r="A334" s="10" t="s">
        <v>948</v>
      </c>
      <c r="B334" s="14">
        <v>58830030637</v>
      </c>
      <c r="C334" s="14" t="s">
        <v>1307</v>
      </c>
      <c r="D334" s="15" t="s">
        <v>71</v>
      </c>
      <c r="E334" s="14" t="s">
        <v>72</v>
      </c>
      <c r="F334" s="16">
        <v>11953.74</v>
      </c>
      <c r="G334" s="17">
        <v>21802</v>
      </c>
      <c r="H334" s="13">
        <f t="shared" si="10"/>
        <v>9084.1666666666661</v>
      </c>
      <c r="I334" s="9">
        <f t="shared" si="11"/>
        <v>1.3158873497844235</v>
      </c>
    </row>
    <row r="335" spans="1:9" x14ac:dyDescent="0.35">
      <c r="A335" s="10" t="s">
        <v>948</v>
      </c>
      <c r="B335" s="14">
        <v>59070050517</v>
      </c>
      <c r="C335" s="14" t="s">
        <v>1308</v>
      </c>
      <c r="D335" s="15" t="s">
        <v>557</v>
      </c>
      <c r="E335" s="14" t="s">
        <v>558</v>
      </c>
      <c r="F335" s="16">
        <v>5314.7399999999989</v>
      </c>
      <c r="G335" s="17">
        <v>16451</v>
      </c>
      <c r="H335" s="13">
        <f t="shared" si="10"/>
        <v>6854.5833333333339</v>
      </c>
      <c r="I335" s="9">
        <f t="shared" si="11"/>
        <v>0.7753556622697706</v>
      </c>
    </row>
    <row r="336" spans="1:9" x14ac:dyDescent="0.35">
      <c r="A336" s="10" t="s">
        <v>948</v>
      </c>
      <c r="B336" s="14">
        <v>59080000937</v>
      </c>
      <c r="C336" s="14" t="s">
        <v>1309</v>
      </c>
      <c r="D336" s="15" t="s">
        <v>559</v>
      </c>
      <c r="E336" s="14" t="s">
        <v>560</v>
      </c>
      <c r="F336" s="16">
        <v>4951.83</v>
      </c>
      <c r="G336" s="17">
        <v>13195</v>
      </c>
      <c r="H336" s="13">
        <f t="shared" si="10"/>
        <v>5497.9166666666661</v>
      </c>
      <c r="I336" s="9">
        <f t="shared" si="11"/>
        <v>0.90067389162561584</v>
      </c>
    </row>
    <row r="337" spans="1:9" x14ac:dyDescent="0.35">
      <c r="A337" s="10" t="s">
        <v>948</v>
      </c>
      <c r="B337" s="14">
        <v>59280006333</v>
      </c>
      <c r="C337" s="14" t="s">
        <v>1310</v>
      </c>
      <c r="D337" s="15" t="s">
        <v>561</v>
      </c>
      <c r="E337" s="14" t="s">
        <v>562</v>
      </c>
      <c r="F337" s="16">
        <v>4898.78</v>
      </c>
      <c r="G337" s="17">
        <v>22556</v>
      </c>
      <c r="H337" s="13">
        <f t="shared" si="10"/>
        <v>9398.3333333333339</v>
      </c>
      <c r="I337" s="9">
        <f t="shared" si="11"/>
        <v>0.52123922681326473</v>
      </c>
    </row>
    <row r="338" spans="1:9" x14ac:dyDescent="0.35">
      <c r="A338" s="10" t="s">
        <v>948</v>
      </c>
      <c r="B338" s="14">
        <v>59310008375</v>
      </c>
      <c r="C338" s="14" t="s">
        <v>1311</v>
      </c>
      <c r="D338" s="15" t="s">
        <v>563</v>
      </c>
      <c r="E338" s="14" t="s">
        <v>564</v>
      </c>
      <c r="F338" s="16">
        <v>7007.8399999999983</v>
      </c>
      <c r="G338" s="17">
        <v>24993</v>
      </c>
      <c r="H338" s="13">
        <f t="shared" si="10"/>
        <v>10413.75</v>
      </c>
      <c r="I338" s="9">
        <f t="shared" si="11"/>
        <v>0.67294106349777927</v>
      </c>
    </row>
    <row r="339" spans="1:9" x14ac:dyDescent="0.35">
      <c r="A339" s="10" t="s">
        <v>948</v>
      </c>
      <c r="B339" s="14">
        <v>59730006135</v>
      </c>
      <c r="C339" s="14" t="s">
        <v>1312</v>
      </c>
      <c r="D339" s="15" t="s">
        <v>565</v>
      </c>
      <c r="E339" s="14" t="s">
        <v>566</v>
      </c>
      <c r="F339" s="16">
        <v>15500.050000000001</v>
      </c>
      <c r="G339" s="17">
        <v>32958</v>
      </c>
      <c r="H339" s="13">
        <f t="shared" si="10"/>
        <v>13732.5</v>
      </c>
      <c r="I339" s="9">
        <f t="shared" si="11"/>
        <v>1.1287129073366102</v>
      </c>
    </row>
    <row r="340" spans="1:9" x14ac:dyDescent="0.35">
      <c r="A340" s="10" t="s">
        <v>948</v>
      </c>
      <c r="B340" s="14">
        <v>59790006138</v>
      </c>
      <c r="C340" s="14" t="s">
        <v>1313</v>
      </c>
      <c r="D340" s="15" t="s">
        <v>567</v>
      </c>
      <c r="E340" s="14" t="s">
        <v>568</v>
      </c>
      <c r="F340" s="16">
        <v>8164.57</v>
      </c>
      <c r="G340" s="17">
        <v>29509</v>
      </c>
      <c r="H340" s="13">
        <f t="shared" si="10"/>
        <v>12295.416666666668</v>
      </c>
      <c r="I340" s="9">
        <f t="shared" si="11"/>
        <v>0.66403361686265194</v>
      </c>
    </row>
    <row r="341" spans="1:9" x14ac:dyDescent="0.35">
      <c r="A341" s="10" t="s">
        <v>948</v>
      </c>
      <c r="B341" s="14">
        <v>60300000913</v>
      </c>
      <c r="C341" s="14" t="s">
        <v>1314</v>
      </c>
      <c r="D341" s="15" t="s">
        <v>569</v>
      </c>
      <c r="E341" s="14" t="s">
        <v>570</v>
      </c>
      <c r="F341" s="16">
        <v>10210.149999999998</v>
      </c>
      <c r="G341" s="17">
        <v>28004</v>
      </c>
      <c r="H341" s="13">
        <f t="shared" si="10"/>
        <v>11668.333333333332</v>
      </c>
      <c r="I341" s="9">
        <f t="shared" si="11"/>
        <v>0.87503070989858578</v>
      </c>
    </row>
    <row r="342" spans="1:9" x14ac:dyDescent="0.35">
      <c r="A342" s="10" t="s">
        <v>948</v>
      </c>
      <c r="B342" s="14">
        <v>60360009976</v>
      </c>
      <c r="C342" s="14" t="s">
        <v>1315</v>
      </c>
      <c r="D342" s="15" t="s">
        <v>571</v>
      </c>
      <c r="E342" s="14" t="s">
        <v>572</v>
      </c>
      <c r="F342" s="16">
        <v>12508.999999999998</v>
      </c>
      <c r="G342" s="17">
        <v>27731</v>
      </c>
      <c r="H342" s="13">
        <f t="shared" si="10"/>
        <v>11554.583333333332</v>
      </c>
      <c r="I342" s="9">
        <f t="shared" si="11"/>
        <v>1.0826006995780895</v>
      </c>
    </row>
    <row r="343" spans="1:9" x14ac:dyDescent="0.35">
      <c r="A343" s="10" t="s">
        <v>948</v>
      </c>
      <c r="B343" s="14">
        <v>60390037828</v>
      </c>
      <c r="C343" s="14" t="s">
        <v>1316</v>
      </c>
      <c r="D343" s="15" t="s">
        <v>573</v>
      </c>
      <c r="E343" s="14" t="s">
        <v>574</v>
      </c>
      <c r="F343" s="16">
        <v>5522.22</v>
      </c>
      <c r="G343" s="17">
        <v>20146</v>
      </c>
      <c r="H343" s="13">
        <f t="shared" si="10"/>
        <v>8394.1666666666661</v>
      </c>
      <c r="I343" s="9">
        <f t="shared" si="11"/>
        <v>0.65786399285217922</v>
      </c>
    </row>
    <row r="344" spans="1:9" x14ac:dyDescent="0.35">
      <c r="A344" s="10" t="s">
        <v>948</v>
      </c>
      <c r="B344" s="14">
        <v>60790000362</v>
      </c>
      <c r="C344" s="14" t="s">
        <v>1317</v>
      </c>
      <c r="D344" s="15" t="s">
        <v>575</v>
      </c>
      <c r="E344" s="14" t="s">
        <v>576</v>
      </c>
      <c r="F344" s="16">
        <v>5103.5</v>
      </c>
      <c r="G344" s="17">
        <v>17050</v>
      </c>
      <c r="H344" s="13">
        <f t="shared" si="10"/>
        <v>7104.1666666666661</v>
      </c>
      <c r="I344" s="9">
        <f t="shared" si="11"/>
        <v>0.71838123167155432</v>
      </c>
    </row>
    <row r="345" spans="1:9" x14ac:dyDescent="0.35">
      <c r="A345" s="10" t="s">
        <v>948</v>
      </c>
      <c r="B345" s="14">
        <v>60920045374</v>
      </c>
      <c r="C345" s="14" t="s">
        <v>1318</v>
      </c>
      <c r="D345" s="15" t="s">
        <v>577</v>
      </c>
      <c r="E345" s="14" t="s">
        <v>578</v>
      </c>
      <c r="F345" s="16">
        <v>12315.19</v>
      </c>
      <c r="G345" s="17">
        <v>23362</v>
      </c>
      <c r="H345" s="13">
        <f t="shared" si="10"/>
        <v>9734.1666666666661</v>
      </c>
      <c r="I345" s="9">
        <f t="shared" si="11"/>
        <v>1.2651509288588307</v>
      </c>
    </row>
    <row r="346" spans="1:9" x14ac:dyDescent="0.35">
      <c r="A346" s="10" t="s">
        <v>948</v>
      </c>
      <c r="B346" s="14">
        <v>61030001337</v>
      </c>
      <c r="C346" s="14" t="s">
        <v>1319</v>
      </c>
      <c r="D346" s="15" t="s">
        <v>579</v>
      </c>
      <c r="E346" s="14" t="s">
        <v>580</v>
      </c>
      <c r="F346" s="16">
        <v>6266.2199999999993</v>
      </c>
      <c r="G346" s="17">
        <v>17086</v>
      </c>
      <c r="H346" s="13">
        <f t="shared" si="10"/>
        <v>7119.1666666666661</v>
      </c>
      <c r="I346" s="9">
        <f t="shared" si="11"/>
        <v>0.88019009715556595</v>
      </c>
    </row>
    <row r="347" spans="1:9" x14ac:dyDescent="0.35">
      <c r="A347" s="10" t="s">
        <v>948</v>
      </c>
      <c r="B347" s="14">
        <v>61110002269</v>
      </c>
      <c r="C347" s="14" t="s">
        <v>1320</v>
      </c>
      <c r="D347" s="15" t="s">
        <v>581</v>
      </c>
      <c r="E347" s="14" t="s">
        <v>582</v>
      </c>
      <c r="F347" s="16">
        <v>5433.58</v>
      </c>
      <c r="G347" s="17">
        <v>17553</v>
      </c>
      <c r="H347" s="13">
        <f t="shared" si="10"/>
        <v>7313.75</v>
      </c>
      <c r="I347" s="9">
        <f t="shared" si="11"/>
        <v>0.74292667920013666</v>
      </c>
    </row>
    <row r="348" spans="1:9" x14ac:dyDescent="0.35">
      <c r="A348" s="10" t="s">
        <v>948</v>
      </c>
      <c r="B348" s="14">
        <v>61110047702</v>
      </c>
      <c r="C348" s="14" t="s">
        <v>1321</v>
      </c>
      <c r="D348" s="15" t="s">
        <v>583</v>
      </c>
      <c r="E348" s="14" t="s">
        <v>584</v>
      </c>
      <c r="F348" s="16">
        <v>13759.430000000002</v>
      </c>
      <c r="G348" s="17">
        <v>15731</v>
      </c>
      <c r="H348" s="13">
        <f t="shared" si="10"/>
        <v>6554.5833333333339</v>
      </c>
      <c r="I348" s="9">
        <f t="shared" si="11"/>
        <v>2.0992074248299537</v>
      </c>
    </row>
    <row r="349" spans="1:9" x14ac:dyDescent="0.35">
      <c r="A349" s="10" t="s">
        <v>948</v>
      </c>
      <c r="B349" s="14">
        <v>61140000559</v>
      </c>
      <c r="C349" s="14" t="s">
        <v>1322</v>
      </c>
      <c r="D349" s="15" t="s">
        <v>585</v>
      </c>
      <c r="E349" s="14" t="s">
        <v>586</v>
      </c>
      <c r="F349" s="16">
        <v>12052.12</v>
      </c>
      <c r="G349" s="17">
        <v>25288</v>
      </c>
      <c r="H349" s="13">
        <f t="shared" si="10"/>
        <v>10536.666666666668</v>
      </c>
      <c r="I349" s="9">
        <f t="shared" si="11"/>
        <v>1.1438266371401455</v>
      </c>
    </row>
    <row r="350" spans="1:9" x14ac:dyDescent="0.35">
      <c r="A350" s="10" t="s">
        <v>948</v>
      </c>
      <c r="B350" s="14">
        <v>61360008226</v>
      </c>
      <c r="C350" s="14" t="s">
        <v>1323</v>
      </c>
      <c r="D350" s="15" t="s">
        <v>587</v>
      </c>
      <c r="E350" s="14" t="s">
        <v>588</v>
      </c>
      <c r="F350" s="16">
        <v>34074.15</v>
      </c>
      <c r="G350" s="17">
        <v>26742</v>
      </c>
      <c r="H350" s="13">
        <f t="shared" si="10"/>
        <v>11142.5</v>
      </c>
      <c r="I350" s="9">
        <f t="shared" si="11"/>
        <v>3.0580345523894996</v>
      </c>
    </row>
    <row r="351" spans="1:9" x14ac:dyDescent="0.35">
      <c r="A351" s="10" t="s">
        <v>948</v>
      </c>
      <c r="B351" s="14">
        <v>61500007338</v>
      </c>
      <c r="C351" s="14" t="s">
        <v>1324</v>
      </c>
      <c r="D351" s="15" t="s">
        <v>589</v>
      </c>
      <c r="E351" s="14" t="s">
        <v>590</v>
      </c>
      <c r="F351" s="16">
        <v>6280.9299999999994</v>
      </c>
      <c r="G351" s="17">
        <v>19368</v>
      </c>
      <c r="H351" s="13">
        <f t="shared" si="10"/>
        <v>8070</v>
      </c>
      <c r="I351" s="9">
        <f t="shared" si="11"/>
        <v>0.77830607187112755</v>
      </c>
    </row>
    <row r="352" spans="1:9" x14ac:dyDescent="0.35">
      <c r="A352" s="10" t="s">
        <v>948</v>
      </c>
      <c r="B352" s="14">
        <v>61580004651</v>
      </c>
      <c r="C352" s="14" t="s">
        <v>1325</v>
      </c>
      <c r="D352" s="15" t="s">
        <v>591</v>
      </c>
      <c r="E352" s="14" t="s">
        <v>592</v>
      </c>
      <c r="F352" s="16">
        <v>14143.289999999997</v>
      </c>
      <c r="G352" s="17">
        <v>29978</v>
      </c>
      <c r="H352" s="13">
        <f t="shared" si="10"/>
        <v>12490.833333333332</v>
      </c>
      <c r="I352" s="9">
        <f t="shared" si="11"/>
        <v>1.1322935486023082</v>
      </c>
    </row>
    <row r="353" spans="1:9" x14ac:dyDescent="0.35">
      <c r="A353" s="10" t="s">
        <v>948</v>
      </c>
      <c r="B353" s="14">
        <v>61580008297</v>
      </c>
      <c r="C353" s="14" t="s">
        <v>1326</v>
      </c>
      <c r="D353" s="15" t="s">
        <v>593</v>
      </c>
      <c r="E353" s="14" t="s">
        <v>594</v>
      </c>
      <c r="F353" s="16">
        <v>9394.7699999999986</v>
      </c>
      <c r="G353" s="17">
        <v>21418</v>
      </c>
      <c r="H353" s="13">
        <f t="shared" si="10"/>
        <v>8924.1666666666661</v>
      </c>
      <c r="I353" s="9">
        <f t="shared" si="11"/>
        <v>1.0527335885703613</v>
      </c>
    </row>
    <row r="354" spans="1:9" x14ac:dyDescent="0.35">
      <c r="A354" s="10" t="s">
        <v>948</v>
      </c>
      <c r="B354" s="14">
        <v>61730006872</v>
      </c>
      <c r="C354" s="14" t="s">
        <v>1327</v>
      </c>
      <c r="D354" s="15" t="s">
        <v>118</v>
      </c>
      <c r="E354" s="14" t="s">
        <v>119</v>
      </c>
      <c r="F354" s="16">
        <v>7327.4799999999987</v>
      </c>
      <c r="G354" s="17">
        <v>19488</v>
      </c>
      <c r="H354" s="13">
        <f t="shared" si="10"/>
        <v>8120</v>
      </c>
      <c r="I354" s="9">
        <f t="shared" si="11"/>
        <v>0.90239901477832496</v>
      </c>
    </row>
    <row r="355" spans="1:9" x14ac:dyDescent="0.35">
      <c r="A355" s="10" t="s">
        <v>948</v>
      </c>
      <c r="B355" s="14">
        <v>61760044328</v>
      </c>
      <c r="C355" s="14" t="s">
        <v>1328</v>
      </c>
      <c r="D355" s="15" t="s">
        <v>268</v>
      </c>
      <c r="E355" s="14" t="s">
        <v>269</v>
      </c>
      <c r="F355" s="16">
        <v>5671.9099999999989</v>
      </c>
      <c r="G355" s="17">
        <v>14063</v>
      </c>
      <c r="H355" s="13">
        <f t="shared" si="10"/>
        <v>5859.5833333333339</v>
      </c>
      <c r="I355" s="9">
        <f t="shared" si="11"/>
        <v>0.96797155656687739</v>
      </c>
    </row>
    <row r="356" spans="1:9" x14ac:dyDescent="0.35">
      <c r="A356" s="10" t="s">
        <v>948</v>
      </c>
      <c r="B356" s="14">
        <v>61800003273</v>
      </c>
      <c r="C356" s="14" t="s">
        <v>1329</v>
      </c>
      <c r="D356" s="15" t="s">
        <v>595</v>
      </c>
      <c r="E356" s="14" t="s">
        <v>596</v>
      </c>
      <c r="F356" s="16">
        <v>14981.029999999997</v>
      </c>
      <c r="G356" s="17">
        <v>26348</v>
      </c>
      <c r="H356" s="13">
        <f t="shared" si="10"/>
        <v>10978.333333333332</v>
      </c>
      <c r="I356" s="9">
        <f t="shared" si="11"/>
        <v>1.3645996660088051</v>
      </c>
    </row>
    <row r="357" spans="1:9" x14ac:dyDescent="0.35">
      <c r="A357" s="10" t="s">
        <v>948</v>
      </c>
      <c r="B357" s="14">
        <v>62170000254</v>
      </c>
      <c r="C357" s="14" t="s">
        <v>1330</v>
      </c>
      <c r="D357" s="15" t="s">
        <v>597</v>
      </c>
      <c r="E357" s="14" t="s">
        <v>598</v>
      </c>
      <c r="F357" s="16">
        <v>3055.9499999999994</v>
      </c>
      <c r="G357" s="17">
        <v>7920</v>
      </c>
      <c r="H357" s="13">
        <f t="shared" si="10"/>
        <v>3300</v>
      </c>
      <c r="I357" s="9">
        <f t="shared" si="11"/>
        <v>0.92604545454545439</v>
      </c>
    </row>
    <row r="358" spans="1:9" x14ac:dyDescent="0.35">
      <c r="A358" s="10" t="s">
        <v>948</v>
      </c>
      <c r="B358" s="14">
        <v>62250006592</v>
      </c>
      <c r="C358" s="14" t="s">
        <v>1331</v>
      </c>
      <c r="D358" s="15" t="s">
        <v>599</v>
      </c>
      <c r="E358" s="14" t="s">
        <v>600</v>
      </c>
      <c r="F358" s="16">
        <v>11512.21</v>
      </c>
      <c r="G358" s="17">
        <v>25465</v>
      </c>
      <c r="H358" s="13">
        <f t="shared" si="10"/>
        <v>10610.416666666668</v>
      </c>
      <c r="I358" s="9">
        <f t="shared" si="11"/>
        <v>1.0849913214215587</v>
      </c>
    </row>
    <row r="359" spans="1:9" x14ac:dyDescent="0.35">
      <c r="A359" s="10" t="s">
        <v>948</v>
      </c>
      <c r="B359" s="14">
        <v>62350048957</v>
      </c>
      <c r="C359" s="14" t="s">
        <v>1332</v>
      </c>
      <c r="D359" s="15" t="s">
        <v>601</v>
      </c>
      <c r="E359" s="14" t="s">
        <v>602</v>
      </c>
      <c r="F359" s="16">
        <v>9471.5300000000007</v>
      </c>
      <c r="G359" s="17">
        <v>23205</v>
      </c>
      <c r="H359" s="13">
        <f t="shared" si="10"/>
        <v>9668.75</v>
      </c>
      <c r="I359" s="9">
        <f t="shared" si="11"/>
        <v>0.97960232708468009</v>
      </c>
    </row>
    <row r="360" spans="1:9" x14ac:dyDescent="0.35">
      <c r="A360" s="10" t="s">
        <v>948</v>
      </c>
      <c r="B360" s="14">
        <v>62370000542</v>
      </c>
      <c r="C360" s="14" t="s">
        <v>1333</v>
      </c>
      <c r="D360" s="15" t="s">
        <v>603</v>
      </c>
      <c r="E360" s="14" t="s">
        <v>604</v>
      </c>
      <c r="F360" s="16">
        <v>2013.3200000000004</v>
      </c>
      <c r="G360" s="17">
        <v>13435</v>
      </c>
      <c r="H360" s="13">
        <f t="shared" si="10"/>
        <v>5597.9166666666661</v>
      </c>
      <c r="I360" s="9">
        <f t="shared" si="11"/>
        <v>0.35965522887979168</v>
      </c>
    </row>
    <row r="361" spans="1:9" x14ac:dyDescent="0.35">
      <c r="A361" s="10" t="s">
        <v>948</v>
      </c>
      <c r="B361" s="14">
        <v>63020001589</v>
      </c>
      <c r="C361" s="14" t="s">
        <v>1334</v>
      </c>
      <c r="D361" s="15" t="s">
        <v>605</v>
      </c>
      <c r="E361" s="14" t="s">
        <v>606</v>
      </c>
      <c r="F361" s="16">
        <v>8053.81</v>
      </c>
      <c r="G361" s="17">
        <v>22082</v>
      </c>
      <c r="H361" s="13">
        <f t="shared" si="10"/>
        <v>9200.8333333333339</v>
      </c>
      <c r="I361" s="9">
        <f t="shared" si="11"/>
        <v>0.87533484285843677</v>
      </c>
    </row>
    <row r="362" spans="1:9" x14ac:dyDescent="0.35">
      <c r="A362" s="10" t="s">
        <v>948</v>
      </c>
      <c r="B362" s="14">
        <v>63080000623</v>
      </c>
      <c r="C362" s="14" t="s">
        <v>1335</v>
      </c>
      <c r="D362" s="15" t="s">
        <v>607</v>
      </c>
      <c r="E362" s="14" t="s">
        <v>608</v>
      </c>
      <c r="F362" s="16">
        <v>10786.060000000001</v>
      </c>
      <c r="G362" s="17">
        <v>27345</v>
      </c>
      <c r="H362" s="13">
        <f t="shared" si="10"/>
        <v>11393.75</v>
      </c>
      <c r="I362" s="9">
        <f t="shared" si="11"/>
        <v>0.9466646187602854</v>
      </c>
    </row>
    <row r="363" spans="1:9" x14ac:dyDescent="0.35">
      <c r="A363" s="10" t="s">
        <v>948</v>
      </c>
      <c r="B363" s="14">
        <v>63350043772</v>
      </c>
      <c r="C363" s="14" t="s">
        <v>1336</v>
      </c>
      <c r="D363" s="15" t="s">
        <v>609</v>
      </c>
      <c r="E363" s="14" t="s">
        <v>610</v>
      </c>
      <c r="F363" s="16">
        <v>17277.969999999998</v>
      </c>
      <c r="G363" s="17">
        <v>24083</v>
      </c>
      <c r="H363" s="13">
        <f t="shared" si="10"/>
        <v>10034.583333333334</v>
      </c>
      <c r="I363" s="9">
        <f t="shared" si="11"/>
        <v>1.7218422953950916</v>
      </c>
    </row>
    <row r="364" spans="1:9" x14ac:dyDescent="0.35">
      <c r="A364" s="10" t="s">
        <v>948</v>
      </c>
      <c r="B364" s="14">
        <v>63470043464</v>
      </c>
      <c r="C364" s="14" t="s">
        <v>1337</v>
      </c>
      <c r="D364" s="15" t="s">
        <v>104</v>
      </c>
      <c r="E364" s="14" t="s">
        <v>105</v>
      </c>
      <c r="F364" s="16">
        <v>10309.379999999997</v>
      </c>
      <c r="G364" s="17">
        <v>25788</v>
      </c>
      <c r="H364" s="13">
        <f t="shared" si="10"/>
        <v>10745</v>
      </c>
      <c r="I364" s="9">
        <f t="shared" si="11"/>
        <v>0.95945835272219615</v>
      </c>
    </row>
    <row r="365" spans="1:9" x14ac:dyDescent="0.35">
      <c r="A365" s="10" t="s">
        <v>948</v>
      </c>
      <c r="B365" s="14">
        <v>63520059417</v>
      </c>
      <c r="C365" s="14" t="s">
        <v>1338</v>
      </c>
      <c r="D365" s="15" t="s">
        <v>611</v>
      </c>
      <c r="E365" s="14" t="s">
        <v>612</v>
      </c>
      <c r="F365" s="16">
        <v>6026.6099999999988</v>
      </c>
      <c r="G365" s="17">
        <v>16470</v>
      </c>
      <c r="H365" s="13">
        <f t="shared" si="10"/>
        <v>6862.5</v>
      </c>
      <c r="I365" s="9">
        <f t="shared" si="11"/>
        <v>0.87819453551912552</v>
      </c>
    </row>
    <row r="366" spans="1:9" x14ac:dyDescent="0.35">
      <c r="A366" s="10" t="s">
        <v>948</v>
      </c>
      <c r="B366" s="14">
        <v>63820005069</v>
      </c>
      <c r="C366" s="14" t="s">
        <v>1339</v>
      </c>
      <c r="D366" s="15" t="s">
        <v>613</v>
      </c>
      <c r="E366" s="14" t="s">
        <v>614</v>
      </c>
      <c r="F366" s="16">
        <v>11289.96</v>
      </c>
      <c r="G366" s="17">
        <v>24293</v>
      </c>
      <c r="H366" s="13">
        <f t="shared" si="10"/>
        <v>10122.083333333334</v>
      </c>
      <c r="I366" s="9">
        <f t="shared" si="11"/>
        <v>1.1153790803935288</v>
      </c>
    </row>
    <row r="367" spans="1:9" x14ac:dyDescent="0.35">
      <c r="A367" s="10" t="s">
        <v>948</v>
      </c>
      <c r="B367" s="14">
        <v>64290007789</v>
      </c>
      <c r="C367" s="14" t="s">
        <v>1340</v>
      </c>
      <c r="D367" s="15" t="s">
        <v>615</v>
      </c>
      <c r="E367" s="14" t="s">
        <v>616</v>
      </c>
      <c r="F367" s="16">
        <v>9037.82</v>
      </c>
      <c r="G367" s="17">
        <v>18631</v>
      </c>
      <c r="H367" s="13">
        <f t="shared" si="10"/>
        <v>7762.9166666666661</v>
      </c>
      <c r="I367" s="9">
        <f t="shared" si="11"/>
        <v>1.1642299393483979</v>
      </c>
    </row>
    <row r="368" spans="1:9" x14ac:dyDescent="0.35">
      <c r="A368" s="10" t="s">
        <v>948</v>
      </c>
      <c r="B368" s="14">
        <v>64360051097</v>
      </c>
      <c r="C368" s="14" t="s">
        <v>1341</v>
      </c>
      <c r="D368" s="15" t="s">
        <v>617</v>
      </c>
      <c r="E368" s="14" t="s">
        <v>618</v>
      </c>
      <c r="F368" s="16">
        <v>18228.280000000002</v>
      </c>
      <c r="G368" s="17">
        <v>28042</v>
      </c>
      <c r="H368" s="13">
        <f t="shared" si="10"/>
        <v>11684.166666666668</v>
      </c>
      <c r="I368" s="9">
        <f t="shared" si="11"/>
        <v>1.5600838741887171</v>
      </c>
    </row>
    <row r="369" spans="1:9" x14ac:dyDescent="0.35">
      <c r="A369" s="10" t="s">
        <v>948</v>
      </c>
      <c r="B369" s="14">
        <v>64370038060</v>
      </c>
      <c r="C369" s="14" t="s">
        <v>1342</v>
      </c>
      <c r="D369" s="15" t="s">
        <v>619</v>
      </c>
      <c r="E369" s="14" t="s">
        <v>620</v>
      </c>
      <c r="F369" s="16">
        <v>13724.269999999999</v>
      </c>
      <c r="G369" s="17">
        <v>25442</v>
      </c>
      <c r="H369" s="13">
        <f t="shared" si="10"/>
        <v>10600.833333333332</v>
      </c>
      <c r="I369" s="9">
        <f t="shared" si="11"/>
        <v>1.2946406729030737</v>
      </c>
    </row>
    <row r="370" spans="1:9" x14ac:dyDescent="0.35">
      <c r="A370" s="10" t="s">
        <v>948</v>
      </c>
      <c r="B370" s="14">
        <v>64460050941</v>
      </c>
      <c r="C370" s="14" t="s">
        <v>1343</v>
      </c>
      <c r="D370" s="15" t="s">
        <v>621</v>
      </c>
      <c r="E370" s="14" t="s">
        <v>622</v>
      </c>
      <c r="F370" s="16">
        <v>17334.489999999998</v>
      </c>
      <c r="G370" s="17">
        <v>32173</v>
      </c>
      <c r="H370" s="13">
        <f t="shared" si="10"/>
        <v>13405.416666666668</v>
      </c>
      <c r="I370" s="9">
        <f t="shared" si="11"/>
        <v>1.2930959500202031</v>
      </c>
    </row>
    <row r="371" spans="1:9" x14ac:dyDescent="0.35">
      <c r="A371" s="10" t="s">
        <v>948</v>
      </c>
      <c r="B371" s="14">
        <v>64630003654</v>
      </c>
      <c r="C371" s="14" t="s">
        <v>1344</v>
      </c>
      <c r="D371" s="15" t="s">
        <v>623</v>
      </c>
      <c r="E371" s="14" t="s">
        <v>624</v>
      </c>
      <c r="F371" s="16">
        <v>18943.949999999993</v>
      </c>
      <c r="G371" s="17">
        <v>49629</v>
      </c>
      <c r="H371" s="13">
        <f t="shared" si="10"/>
        <v>20678.75</v>
      </c>
      <c r="I371" s="9">
        <f t="shared" si="11"/>
        <v>0.91610711479175455</v>
      </c>
    </row>
    <row r="372" spans="1:9" x14ac:dyDescent="0.35">
      <c r="A372" s="10" t="s">
        <v>948</v>
      </c>
      <c r="B372" s="14">
        <v>64780063038</v>
      </c>
      <c r="C372" s="14" t="s">
        <v>1345</v>
      </c>
      <c r="D372" s="15" t="s">
        <v>971</v>
      </c>
      <c r="E372" s="14" t="s">
        <v>972</v>
      </c>
      <c r="F372" s="16">
        <v>7362.5400000000009</v>
      </c>
      <c r="G372" s="17">
        <v>13430</v>
      </c>
      <c r="H372" s="13">
        <f t="shared" si="10"/>
        <v>5595.8333333333339</v>
      </c>
      <c r="I372" s="9">
        <f t="shared" si="11"/>
        <v>1.3157182427401339</v>
      </c>
    </row>
    <row r="373" spans="1:9" x14ac:dyDescent="0.35">
      <c r="A373" s="10" t="s">
        <v>948</v>
      </c>
      <c r="B373" s="14">
        <v>65210044336</v>
      </c>
      <c r="C373" s="14" t="s">
        <v>1346</v>
      </c>
      <c r="D373" s="15" t="s">
        <v>625</v>
      </c>
      <c r="E373" s="14" t="s">
        <v>626</v>
      </c>
      <c r="F373" s="16">
        <v>7060.7999999999993</v>
      </c>
      <c r="G373" s="17">
        <v>17976</v>
      </c>
      <c r="H373" s="13">
        <f t="shared" si="10"/>
        <v>7490</v>
      </c>
      <c r="I373" s="9">
        <f t="shared" si="11"/>
        <v>0.94269692923898518</v>
      </c>
    </row>
    <row r="374" spans="1:9" x14ac:dyDescent="0.35">
      <c r="A374" s="10" t="s">
        <v>948</v>
      </c>
      <c r="B374" s="14">
        <v>65610002542</v>
      </c>
      <c r="C374" s="14" t="s">
        <v>1347</v>
      </c>
      <c r="D374" s="15" t="s">
        <v>136</v>
      </c>
      <c r="E374" s="14" t="s">
        <v>137</v>
      </c>
      <c r="F374" s="16">
        <v>10685.75</v>
      </c>
      <c r="G374" s="17">
        <v>18400</v>
      </c>
      <c r="H374" s="13">
        <f t="shared" si="10"/>
        <v>7666.6666666666661</v>
      </c>
      <c r="I374" s="9">
        <f t="shared" si="11"/>
        <v>1.3937934782608696</v>
      </c>
    </row>
    <row r="375" spans="1:9" x14ac:dyDescent="0.35">
      <c r="A375" s="10" t="s">
        <v>948</v>
      </c>
      <c r="B375" s="14">
        <v>65620003189</v>
      </c>
      <c r="C375" s="14" t="s">
        <v>1348</v>
      </c>
      <c r="D375" s="15" t="s">
        <v>627</v>
      </c>
      <c r="E375" s="14" t="s">
        <v>628</v>
      </c>
      <c r="F375" s="16">
        <v>13208.809999999998</v>
      </c>
      <c r="G375" s="17">
        <v>17475</v>
      </c>
      <c r="H375" s="13">
        <f t="shared" si="10"/>
        <v>7281.25</v>
      </c>
      <c r="I375" s="9">
        <f t="shared" si="11"/>
        <v>1.8140854935622315</v>
      </c>
    </row>
    <row r="376" spans="1:9" x14ac:dyDescent="0.35">
      <c r="A376" s="10" t="s">
        <v>948</v>
      </c>
      <c r="B376" s="14">
        <v>65730005337</v>
      </c>
      <c r="C376" s="14" t="s">
        <v>1349</v>
      </c>
      <c r="D376" s="15" t="s">
        <v>629</v>
      </c>
      <c r="E376" s="14" t="s">
        <v>630</v>
      </c>
      <c r="F376" s="16">
        <v>7255.28</v>
      </c>
      <c r="G376" s="17">
        <v>30281</v>
      </c>
      <c r="H376" s="13">
        <f t="shared" si="10"/>
        <v>12617.083333333332</v>
      </c>
      <c r="I376" s="9">
        <f t="shared" si="11"/>
        <v>0.57503622733727422</v>
      </c>
    </row>
    <row r="377" spans="1:9" x14ac:dyDescent="0.35">
      <c r="A377" s="10" t="s">
        <v>948</v>
      </c>
      <c r="B377" s="14">
        <v>65730007733</v>
      </c>
      <c r="C377" s="14" t="s">
        <v>1350</v>
      </c>
      <c r="D377" s="15" t="s">
        <v>631</v>
      </c>
      <c r="E377" s="14" t="s">
        <v>632</v>
      </c>
      <c r="F377" s="16">
        <v>7350.85</v>
      </c>
      <c r="G377" s="17">
        <v>19862</v>
      </c>
      <c r="H377" s="13">
        <f t="shared" si="10"/>
        <v>8275.8333333333339</v>
      </c>
      <c r="I377" s="9">
        <f t="shared" si="11"/>
        <v>0.88823079246802938</v>
      </c>
    </row>
    <row r="378" spans="1:9" x14ac:dyDescent="0.35">
      <c r="A378" s="10" t="s">
        <v>948</v>
      </c>
      <c r="B378" s="14">
        <v>66010007613</v>
      </c>
      <c r="C378" s="14" t="s">
        <v>1351</v>
      </c>
      <c r="D378" s="15" t="s">
        <v>633</v>
      </c>
      <c r="E378" s="14" t="s">
        <v>634</v>
      </c>
      <c r="F378" s="16">
        <v>10200.289999999999</v>
      </c>
      <c r="G378" s="17">
        <v>28427</v>
      </c>
      <c r="H378" s="13">
        <f t="shared" si="10"/>
        <v>11844.583333333332</v>
      </c>
      <c r="I378" s="9">
        <f t="shared" si="11"/>
        <v>0.8611776128328702</v>
      </c>
    </row>
    <row r="379" spans="1:9" x14ac:dyDescent="0.35">
      <c r="A379" s="10" t="s">
        <v>948</v>
      </c>
      <c r="B379" s="14">
        <v>66010061924</v>
      </c>
      <c r="C379" s="14" t="s">
        <v>1352</v>
      </c>
      <c r="D379" s="15" t="s">
        <v>961</v>
      </c>
      <c r="E379" s="14" t="s">
        <v>962</v>
      </c>
      <c r="F379" s="16">
        <v>5131.33</v>
      </c>
      <c r="G379" s="17">
        <v>19796</v>
      </c>
      <c r="H379" s="13">
        <f t="shared" si="10"/>
        <v>8248.3333333333339</v>
      </c>
      <c r="I379" s="9">
        <f t="shared" si="11"/>
        <v>0.62210507173166296</v>
      </c>
    </row>
    <row r="380" spans="1:9" x14ac:dyDescent="0.35">
      <c r="A380" s="10" t="s">
        <v>948</v>
      </c>
      <c r="B380" s="14">
        <v>66100061920</v>
      </c>
      <c r="C380" s="14" t="s">
        <v>1353</v>
      </c>
      <c r="D380" s="15" t="s">
        <v>635</v>
      </c>
      <c r="E380" s="14" t="s">
        <v>636</v>
      </c>
      <c r="F380" s="16">
        <v>6816.98</v>
      </c>
      <c r="G380" s="17">
        <v>13797</v>
      </c>
      <c r="H380" s="13">
        <f t="shared" si="10"/>
        <v>5748.75</v>
      </c>
      <c r="I380" s="9">
        <f t="shared" si="11"/>
        <v>1.1858195259839095</v>
      </c>
    </row>
    <row r="381" spans="1:9" x14ac:dyDescent="0.35">
      <c r="A381" s="10" t="s">
        <v>948</v>
      </c>
      <c r="B381" s="14">
        <v>66810051653</v>
      </c>
      <c r="C381" s="14" t="s">
        <v>1354</v>
      </c>
      <c r="D381" s="15" t="s">
        <v>66</v>
      </c>
      <c r="E381" s="14" t="s">
        <v>1587</v>
      </c>
      <c r="F381" s="16">
        <v>2653.17</v>
      </c>
      <c r="G381" s="17"/>
      <c r="H381" s="13"/>
      <c r="I381" s="9"/>
    </row>
    <row r="382" spans="1:9" x14ac:dyDescent="0.35">
      <c r="A382" s="10" t="s">
        <v>948</v>
      </c>
      <c r="B382" s="14">
        <v>66900046669</v>
      </c>
      <c r="C382" s="14" t="s">
        <v>1355</v>
      </c>
      <c r="D382" s="15" t="s">
        <v>637</v>
      </c>
      <c r="E382" s="14" t="s">
        <v>638</v>
      </c>
      <c r="F382" s="16">
        <v>8097.329999999999</v>
      </c>
      <c r="G382" s="17">
        <v>24709</v>
      </c>
      <c r="H382" s="13">
        <f t="shared" si="10"/>
        <v>10295.416666666668</v>
      </c>
      <c r="I382" s="9">
        <f t="shared" si="11"/>
        <v>0.78649852280545529</v>
      </c>
    </row>
    <row r="383" spans="1:9" x14ac:dyDescent="0.35">
      <c r="A383" s="10" t="s">
        <v>948</v>
      </c>
      <c r="B383" s="14">
        <v>66980003568</v>
      </c>
      <c r="C383" s="14" t="s">
        <v>1356</v>
      </c>
      <c r="D383" s="15" t="s">
        <v>639</v>
      </c>
      <c r="E383" s="14" t="s">
        <v>640</v>
      </c>
      <c r="F383" s="16">
        <v>7289.96</v>
      </c>
      <c r="G383" s="17">
        <v>23119</v>
      </c>
      <c r="H383" s="13">
        <f t="shared" si="10"/>
        <v>9632.9166666666661</v>
      </c>
      <c r="I383" s="9">
        <f t="shared" si="11"/>
        <v>0.75677598512046373</v>
      </c>
    </row>
    <row r="384" spans="1:9" x14ac:dyDescent="0.35">
      <c r="A384" s="10" t="s">
        <v>948</v>
      </c>
      <c r="B384" s="14">
        <v>67170063017</v>
      </c>
      <c r="C384" s="14" t="s">
        <v>1357</v>
      </c>
      <c r="D384" s="15" t="s">
        <v>270</v>
      </c>
      <c r="E384" s="14" t="s">
        <v>271</v>
      </c>
      <c r="F384" s="16">
        <v>4.5199999999999996</v>
      </c>
      <c r="G384" s="17"/>
      <c r="H384" s="13"/>
      <c r="I384" s="9"/>
    </row>
    <row r="385" spans="1:9" x14ac:dyDescent="0.35">
      <c r="A385" s="10" t="s">
        <v>948</v>
      </c>
      <c r="B385" s="14">
        <v>67200001572</v>
      </c>
      <c r="C385" s="14" t="s">
        <v>1358</v>
      </c>
      <c r="D385" s="15" t="s">
        <v>641</v>
      </c>
      <c r="E385" s="14" t="s">
        <v>642</v>
      </c>
      <c r="F385" s="16">
        <v>4658.53</v>
      </c>
      <c r="G385" s="17">
        <v>23505</v>
      </c>
      <c r="H385" s="13">
        <f t="shared" si="10"/>
        <v>9793.75</v>
      </c>
      <c r="I385" s="9">
        <f t="shared" si="11"/>
        <v>0.47566356094447987</v>
      </c>
    </row>
    <row r="386" spans="1:9" x14ac:dyDescent="0.35">
      <c r="A386" s="10" t="s">
        <v>948</v>
      </c>
      <c r="B386" s="14">
        <v>67460031872</v>
      </c>
      <c r="C386" s="14" t="s">
        <v>1573</v>
      </c>
      <c r="D386" s="15" t="s">
        <v>24</v>
      </c>
      <c r="E386" s="14" t="s">
        <v>25</v>
      </c>
      <c r="F386" s="16">
        <v>74.98</v>
      </c>
      <c r="G386" s="17"/>
      <c r="H386" s="13"/>
      <c r="I386" s="9"/>
    </row>
    <row r="387" spans="1:9" x14ac:dyDescent="0.35">
      <c r="A387" s="10" t="s">
        <v>948</v>
      </c>
      <c r="B387" s="14">
        <v>67530051300</v>
      </c>
      <c r="C387" s="14" t="s">
        <v>1359</v>
      </c>
      <c r="D387" s="15" t="s">
        <v>643</v>
      </c>
      <c r="E387" s="14" t="s">
        <v>644</v>
      </c>
      <c r="F387" s="16">
        <v>5934.12</v>
      </c>
      <c r="G387" s="17">
        <v>17414</v>
      </c>
      <c r="H387" s="13">
        <f t="shared" si="10"/>
        <v>7255.8333333333339</v>
      </c>
      <c r="I387" s="9">
        <f t="shared" si="11"/>
        <v>0.81784127713334087</v>
      </c>
    </row>
    <row r="388" spans="1:9" x14ac:dyDescent="0.35">
      <c r="A388" s="10" t="s">
        <v>948</v>
      </c>
      <c r="B388" s="14">
        <v>67640033121</v>
      </c>
      <c r="C388" s="14" t="s">
        <v>1360</v>
      </c>
      <c r="D388" s="15" t="s">
        <v>645</v>
      </c>
      <c r="E388" s="14" t="s">
        <v>646</v>
      </c>
      <c r="F388" s="16">
        <v>13313.610000000002</v>
      </c>
      <c r="G388" s="17">
        <v>44550</v>
      </c>
      <c r="H388" s="13">
        <f t="shared" si="10"/>
        <v>18562.5</v>
      </c>
      <c r="I388" s="9">
        <f t="shared" si="11"/>
        <v>0.71723151515151529</v>
      </c>
    </row>
    <row r="389" spans="1:9" x14ac:dyDescent="0.35">
      <c r="A389" s="10" t="s">
        <v>948</v>
      </c>
      <c r="B389" s="14">
        <v>67720051344</v>
      </c>
      <c r="C389" s="14" t="s">
        <v>1361</v>
      </c>
      <c r="D389" s="15" t="s">
        <v>118</v>
      </c>
      <c r="E389" s="14" t="s">
        <v>119</v>
      </c>
      <c r="F389" s="16">
        <v>127.44</v>
      </c>
      <c r="G389" s="17">
        <v>15145</v>
      </c>
      <c r="H389" s="13">
        <f t="shared" si="10"/>
        <v>6310.4166666666661</v>
      </c>
      <c r="I389" s="9">
        <f t="shared" si="11"/>
        <v>2.0195179927368769E-2</v>
      </c>
    </row>
    <row r="390" spans="1:9" x14ac:dyDescent="0.35">
      <c r="A390" s="10" t="s">
        <v>948</v>
      </c>
      <c r="B390" s="14">
        <v>68020006419</v>
      </c>
      <c r="C390" s="14" t="s">
        <v>1362</v>
      </c>
      <c r="D390" s="15" t="s">
        <v>647</v>
      </c>
      <c r="E390" s="14" t="s">
        <v>648</v>
      </c>
      <c r="F390" s="16">
        <v>6491.5500000000011</v>
      </c>
      <c r="G390" s="17">
        <v>20886</v>
      </c>
      <c r="H390" s="13">
        <f t="shared" si="10"/>
        <v>8702.5</v>
      </c>
      <c r="I390" s="9">
        <f t="shared" si="11"/>
        <v>0.7459408216029878</v>
      </c>
    </row>
    <row r="391" spans="1:9" x14ac:dyDescent="0.35">
      <c r="A391" s="10" t="s">
        <v>948</v>
      </c>
      <c r="B391" s="14">
        <v>68290000105</v>
      </c>
      <c r="C391" s="14" t="s">
        <v>1363</v>
      </c>
      <c r="D391" s="15" t="s">
        <v>649</v>
      </c>
      <c r="E391" s="14" t="s">
        <v>650</v>
      </c>
      <c r="F391" s="16">
        <v>6856.9000000000015</v>
      </c>
      <c r="G391" s="17">
        <v>28359</v>
      </c>
      <c r="H391" s="13">
        <f t="shared" si="10"/>
        <v>11816.25</v>
      </c>
      <c r="I391" s="9">
        <f t="shared" si="11"/>
        <v>0.58029408653337577</v>
      </c>
    </row>
    <row r="392" spans="1:9" x14ac:dyDescent="0.35">
      <c r="A392" s="10" t="s">
        <v>948</v>
      </c>
      <c r="B392" s="14">
        <v>68330010088</v>
      </c>
      <c r="C392" s="14" t="s">
        <v>1364</v>
      </c>
      <c r="D392" s="15" t="s">
        <v>651</v>
      </c>
      <c r="E392" s="14" t="s">
        <v>652</v>
      </c>
      <c r="F392" s="16">
        <v>20038.300000000003</v>
      </c>
      <c r="G392" s="17">
        <v>28187</v>
      </c>
      <c r="H392" s="13">
        <f t="shared" si="10"/>
        <v>11744.583333333332</v>
      </c>
      <c r="I392" s="9">
        <f t="shared" si="11"/>
        <v>1.7061737680491011</v>
      </c>
    </row>
    <row r="393" spans="1:9" x14ac:dyDescent="0.35">
      <c r="A393" s="10" t="s">
        <v>948</v>
      </c>
      <c r="B393" s="14">
        <v>68370049951</v>
      </c>
      <c r="C393" s="14" t="s">
        <v>1365</v>
      </c>
      <c r="D393" s="15" t="s">
        <v>653</v>
      </c>
      <c r="E393" s="14" t="s">
        <v>654</v>
      </c>
      <c r="F393" s="16">
        <v>16514.739999999998</v>
      </c>
      <c r="G393" s="17">
        <v>15530</v>
      </c>
      <c r="H393" s="13">
        <f t="shared" ref="H393:H456" si="12">G393/12*5</f>
        <v>6470.8333333333339</v>
      </c>
      <c r="I393" s="9">
        <f t="shared" ref="I393:I456" si="13">F393/H393</f>
        <v>2.5521813264649063</v>
      </c>
    </row>
    <row r="394" spans="1:9" x14ac:dyDescent="0.35">
      <c r="A394" s="10" t="s">
        <v>948</v>
      </c>
      <c r="B394" s="14">
        <v>68490003274</v>
      </c>
      <c r="C394" s="14" t="s">
        <v>1366</v>
      </c>
      <c r="D394" s="15" t="s">
        <v>655</v>
      </c>
      <c r="E394" s="14" t="s">
        <v>656</v>
      </c>
      <c r="F394" s="16">
        <v>12921.549999999997</v>
      </c>
      <c r="G394" s="17">
        <v>27570</v>
      </c>
      <c r="H394" s="13">
        <f t="shared" si="12"/>
        <v>11487.5</v>
      </c>
      <c r="I394" s="9">
        <f t="shared" si="13"/>
        <v>1.1248356909684438</v>
      </c>
    </row>
    <row r="395" spans="1:9" x14ac:dyDescent="0.35">
      <c r="A395" s="10" t="s">
        <v>948</v>
      </c>
      <c r="B395" s="14">
        <v>68930007783</v>
      </c>
      <c r="C395" s="14" t="s">
        <v>1367</v>
      </c>
      <c r="D395" s="15" t="s">
        <v>657</v>
      </c>
      <c r="E395" s="14" t="s">
        <v>658</v>
      </c>
      <c r="F395" s="16">
        <v>11301.75</v>
      </c>
      <c r="G395" s="17">
        <v>29728</v>
      </c>
      <c r="H395" s="13">
        <f t="shared" si="12"/>
        <v>12386.666666666668</v>
      </c>
      <c r="I395" s="9">
        <f t="shared" si="13"/>
        <v>0.91241254036598485</v>
      </c>
    </row>
    <row r="396" spans="1:9" x14ac:dyDescent="0.35">
      <c r="A396" s="10" t="s">
        <v>948</v>
      </c>
      <c r="B396" s="14">
        <v>69260006840</v>
      </c>
      <c r="C396" s="14" t="s">
        <v>1368</v>
      </c>
      <c r="D396" s="15" t="s">
        <v>659</v>
      </c>
      <c r="E396" s="14" t="s">
        <v>660</v>
      </c>
      <c r="F396" s="16">
        <v>3502.1100000000006</v>
      </c>
      <c r="G396" s="17">
        <v>18395</v>
      </c>
      <c r="H396" s="13">
        <f t="shared" si="12"/>
        <v>7664.5833333333339</v>
      </c>
      <c r="I396" s="9">
        <f t="shared" si="13"/>
        <v>0.45692111986952982</v>
      </c>
    </row>
    <row r="397" spans="1:9" x14ac:dyDescent="0.35">
      <c r="A397" s="10" t="s">
        <v>948</v>
      </c>
      <c r="B397" s="14">
        <v>69480009058</v>
      </c>
      <c r="C397" s="14" t="s">
        <v>1369</v>
      </c>
      <c r="D397" s="15" t="s">
        <v>661</v>
      </c>
      <c r="E397" s="14" t="s">
        <v>662</v>
      </c>
      <c r="F397" s="16">
        <v>5515.7599999999993</v>
      </c>
      <c r="G397" s="17">
        <v>19047</v>
      </c>
      <c r="H397" s="13">
        <f t="shared" si="12"/>
        <v>7936.25</v>
      </c>
      <c r="I397" s="9">
        <f t="shared" si="13"/>
        <v>0.69500834777130249</v>
      </c>
    </row>
    <row r="398" spans="1:9" x14ac:dyDescent="0.35">
      <c r="A398" s="10" t="s">
        <v>948</v>
      </c>
      <c r="B398" s="14">
        <v>69610041500</v>
      </c>
      <c r="C398" s="14" t="s">
        <v>1370</v>
      </c>
      <c r="D398" s="15" t="s">
        <v>112</v>
      </c>
      <c r="E398" s="14" t="s">
        <v>113</v>
      </c>
      <c r="F398" s="16">
        <v>7978.1399999999994</v>
      </c>
      <c r="G398" s="17">
        <v>23159</v>
      </c>
      <c r="H398" s="13">
        <f t="shared" si="12"/>
        <v>9649.5833333333339</v>
      </c>
      <c r="I398" s="9">
        <f t="shared" si="13"/>
        <v>0.82678595794291621</v>
      </c>
    </row>
    <row r="399" spans="1:9" x14ac:dyDescent="0.35">
      <c r="A399" s="10" t="s">
        <v>948</v>
      </c>
      <c r="B399" s="14">
        <v>69720004260</v>
      </c>
      <c r="C399" s="14" t="s">
        <v>1371</v>
      </c>
      <c r="D399" s="15" t="s">
        <v>663</v>
      </c>
      <c r="E399" s="14" t="s">
        <v>664</v>
      </c>
      <c r="F399" s="16">
        <v>9365.43</v>
      </c>
      <c r="G399" s="17">
        <v>26584</v>
      </c>
      <c r="H399" s="13">
        <f t="shared" si="12"/>
        <v>11076.666666666668</v>
      </c>
      <c r="I399" s="9">
        <f t="shared" si="13"/>
        <v>0.84550978031898882</v>
      </c>
    </row>
    <row r="400" spans="1:9" x14ac:dyDescent="0.35">
      <c r="A400" s="10" t="s">
        <v>948</v>
      </c>
      <c r="B400" s="14">
        <v>70070007636</v>
      </c>
      <c r="C400" s="14" t="s">
        <v>1372</v>
      </c>
      <c r="D400" s="15" t="s">
        <v>665</v>
      </c>
      <c r="E400" s="14" t="s">
        <v>666</v>
      </c>
      <c r="F400" s="16">
        <v>24972.89</v>
      </c>
      <c r="G400" s="17">
        <v>29554</v>
      </c>
      <c r="H400" s="13">
        <f t="shared" si="12"/>
        <v>12314.166666666668</v>
      </c>
      <c r="I400" s="9">
        <f t="shared" si="13"/>
        <v>2.0279805102524189</v>
      </c>
    </row>
    <row r="401" spans="1:9" x14ac:dyDescent="0.35">
      <c r="A401" s="10" t="s">
        <v>948</v>
      </c>
      <c r="B401" s="14">
        <v>70150008511</v>
      </c>
      <c r="C401" s="14" t="s">
        <v>1373</v>
      </c>
      <c r="D401" s="15" t="s">
        <v>667</v>
      </c>
      <c r="E401" s="14" t="s">
        <v>668</v>
      </c>
      <c r="F401" s="16">
        <v>11772.660000000002</v>
      </c>
      <c r="G401" s="17">
        <v>28178</v>
      </c>
      <c r="H401" s="13">
        <f t="shared" si="12"/>
        <v>11740.833333333332</v>
      </c>
      <c r="I401" s="9">
        <f t="shared" si="13"/>
        <v>1.0027107672652427</v>
      </c>
    </row>
    <row r="402" spans="1:9" x14ac:dyDescent="0.35">
      <c r="A402" s="10" t="s">
        <v>948</v>
      </c>
      <c r="B402" s="14">
        <v>70220057120</v>
      </c>
      <c r="C402" s="14" t="s">
        <v>1374</v>
      </c>
      <c r="D402" s="15" t="s">
        <v>950</v>
      </c>
      <c r="E402" s="14" t="s">
        <v>951</v>
      </c>
      <c r="F402" s="16">
        <v>13087.39</v>
      </c>
      <c r="G402" s="17">
        <v>22907</v>
      </c>
      <c r="H402" s="13">
        <f t="shared" si="12"/>
        <v>9544.5833333333339</v>
      </c>
      <c r="I402" s="9">
        <f t="shared" si="13"/>
        <v>1.3711850526040075</v>
      </c>
    </row>
    <row r="403" spans="1:9" x14ac:dyDescent="0.35">
      <c r="A403" s="10" t="s">
        <v>948</v>
      </c>
      <c r="B403" s="14">
        <v>70340000701</v>
      </c>
      <c r="C403" s="14" t="s">
        <v>1375</v>
      </c>
      <c r="D403" s="15" t="s">
        <v>669</v>
      </c>
      <c r="E403" s="14" t="s">
        <v>670</v>
      </c>
      <c r="F403" s="16">
        <v>6593.8</v>
      </c>
      <c r="G403" s="17">
        <v>17305</v>
      </c>
      <c r="H403" s="13">
        <f t="shared" si="12"/>
        <v>7210.4166666666661</v>
      </c>
      <c r="I403" s="9">
        <f t="shared" si="13"/>
        <v>0.91448251950303394</v>
      </c>
    </row>
    <row r="404" spans="1:9" x14ac:dyDescent="0.35">
      <c r="A404" s="10" t="s">
        <v>948</v>
      </c>
      <c r="B404" s="14">
        <v>70560003130</v>
      </c>
      <c r="C404" s="14" t="s">
        <v>1376</v>
      </c>
      <c r="D404" s="15" t="s">
        <v>671</v>
      </c>
      <c r="E404" s="14" t="s">
        <v>672</v>
      </c>
      <c r="F404" s="16">
        <v>9828.2400000000034</v>
      </c>
      <c r="G404" s="17">
        <v>23985</v>
      </c>
      <c r="H404" s="13">
        <f t="shared" si="12"/>
        <v>9993.75</v>
      </c>
      <c r="I404" s="9">
        <f t="shared" si="13"/>
        <v>0.98343864915572266</v>
      </c>
    </row>
    <row r="405" spans="1:9" x14ac:dyDescent="0.35">
      <c r="A405" s="10" t="s">
        <v>948</v>
      </c>
      <c r="B405" s="14">
        <v>70740048029</v>
      </c>
      <c r="C405" s="14" t="s">
        <v>1377</v>
      </c>
      <c r="D405" s="15" t="s">
        <v>71</v>
      </c>
      <c r="E405" s="14" t="s">
        <v>72</v>
      </c>
      <c r="F405" s="16">
        <v>4397.0999999999995</v>
      </c>
      <c r="G405" s="17">
        <v>16954</v>
      </c>
      <c r="H405" s="13">
        <f t="shared" si="12"/>
        <v>7064.1666666666661</v>
      </c>
      <c r="I405" s="9">
        <f t="shared" si="13"/>
        <v>0.62245133891706972</v>
      </c>
    </row>
    <row r="406" spans="1:9" x14ac:dyDescent="0.35">
      <c r="A406" s="10" t="s">
        <v>948</v>
      </c>
      <c r="B406" s="14">
        <v>70830049106</v>
      </c>
      <c r="C406" s="14" t="s">
        <v>1378</v>
      </c>
      <c r="D406" s="15" t="s">
        <v>673</v>
      </c>
      <c r="E406" s="14" t="s">
        <v>674</v>
      </c>
      <c r="F406" s="16">
        <v>14007.57</v>
      </c>
      <c r="G406" s="17">
        <v>23908</v>
      </c>
      <c r="H406" s="13">
        <f t="shared" si="12"/>
        <v>9961.6666666666661</v>
      </c>
      <c r="I406" s="9">
        <f t="shared" si="13"/>
        <v>1.4061472310523675</v>
      </c>
    </row>
    <row r="407" spans="1:9" x14ac:dyDescent="0.35">
      <c r="A407" s="10" t="s">
        <v>948</v>
      </c>
      <c r="B407" s="14">
        <v>70860039949</v>
      </c>
      <c r="C407" s="14" t="s">
        <v>1379</v>
      </c>
      <c r="D407" s="15" t="s">
        <v>266</v>
      </c>
      <c r="E407" s="14" t="s">
        <v>267</v>
      </c>
      <c r="F407" s="16">
        <v>173.05</v>
      </c>
      <c r="G407" s="17">
        <v>20322</v>
      </c>
      <c r="H407" s="13">
        <f t="shared" si="12"/>
        <v>8467.5</v>
      </c>
      <c r="I407" s="9">
        <f t="shared" si="13"/>
        <v>2.0436964865662832E-2</v>
      </c>
    </row>
    <row r="408" spans="1:9" x14ac:dyDescent="0.35">
      <c r="A408" s="10" t="s">
        <v>948</v>
      </c>
      <c r="B408" s="14">
        <v>70910002241</v>
      </c>
      <c r="C408" s="14" t="s">
        <v>1380</v>
      </c>
      <c r="D408" s="15" t="s">
        <v>675</v>
      </c>
      <c r="E408" s="14" t="s">
        <v>676</v>
      </c>
      <c r="F408" s="16">
        <v>7781.670000000001</v>
      </c>
      <c r="G408" s="17">
        <v>24534</v>
      </c>
      <c r="H408" s="13">
        <f t="shared" si="12"/>
        <v>10222.5</v>
      </c>
      <c r="I408" s="9">
        <f t="shared" si="13"/>
        <v>0.76122964049889963</v>
      </c>
    </row>
    <row r="409" spans="1:9" x14ac:dyDescent="0.35">
      <c r="A409" s="10" t="s">
        <v>948</v>
      </c>
      <c r="B409" s="14">
        <v>70910006838</v>
      </c>
      <c r="C409" s="14" t="s">
        <v>1381</v>
      </c>
      <c r="D409" s="15" t="s">
        <v>677</v>
      </c>
      <c r="E409" s="14" t="s">
        <v>678</v>
      </c>
      <c r="F409" s="16">
        <v>6496.58</v>
      </c>
      <c r="G409" s="17">
        <v>21584</v>
      </c>
      <c r="H409" s="13">
        <f t="shared" si="12"/>
        <v>8993.3333333333339</v>
      </c>
      <c r="I409" s="9">
        <f t="shared" si="13"/>
        <v>0.72237731653076342</v>
      </c>
    </row>
    <row r="410" spans="1:9" x14ac:dyDescent="0.35">
      <c r="A410" s="10" t="s">
        <v>948</v>
      </c>
      <c r="B410" s="14">
        <v>71030007559</v>
      </c>
      <c r="C410" s="14" t="s">
        <v>1382</v>
      </c>
      <c r="D410" s="15" t="s">
        <v>679</v>
      </c>
      <c r="E410" s="14" t="s">
        <v>680</v>
      </c>
      <c r="F410" s="16">
        <v>18330.979999999996</v>
      </c>
      <c r="G410" s="17">
        <v>21323</v>
      </c>
      <c r="H410" s="13">
        <f t="shared" si="12"/>
        <v>8884.5833333333339</v>
      </c>
      <c r="I410" s="9">
        <f t="shared" si="13"/>
        <v>2.0632346292735537</v>
      </c>
    </row>
    <row r="411" spans="1:9" x14ac:dyDescent="0.35">
      <c r="A411" s="10" t="s">
        <v>948</v>
      </c>
      <c r="B411" s="14">
        <v>71100000029</v>
      </c>
      <c r="C411" s="14" t="s">
        <v>1383</v>
      </c>
      <c r="D411" s="15" t="s">
        <v>681</v>
      </c>
      <c r="E411" s="14" t="s">
        <v>682</v>
      </c>
      <c r="F411" s="16">
        <v>14189.219999999998</v>
      </c>
      <c r="G411" s="17">
        <v>25969</v>
      </c>
      <c r="H411" s="13">
        <f t="shared" si="12"/>
        <v>10820.416666666668</v>
      </c>
      <c r="I411" s="9">
        <f t="shared" si="13"/>
        <v>1.3113376718395007</v>
      </c>
    </row>
    <row r="412" spans="1:9" x14ac:dyDescent="0.35">
      <c r="A412" s="10" t="s">
        <v>948</v>
      </c>
      <c r="B412" s="14">
        <v>71100054828</v>
      </c>
      <c r="C412" s="14" t="s">
        <v>1384</v>
      </c>
      <c r="D412" s="15" t="s">
        <v>683</v>
      </c>
      <c r="E412" s="14" t="s">
        <v>684</v>
      </c>
      <c r="F412" s="16">
        <v>5581.88</v>
      </c>
      <c r="G412" s="17">
        <v>16009</v>
      </c>
      <c r="H412" s="13">
        <f t="shared" si="12"/>
        <v>6670.4166666666661</v>
      </c>
      <c r="I412" s="9">
        <f t="shared" si="13"/>
        <v>0.83681129364732343</v>
      </c>
    </row>
    <row r="413" spans="1:9" x14ac:dyDescent="0.35">
      <c r="A413" s="10" t="s">
        <v>948</v>
      </c>
      <c r="B413" s="14">
        <v>71310006736</v>
      </c>
      <c r="C413" s="14" t="s">
        <v>1385</v>
      </c>
      <c r="D413" s="15" t="s">
        <v>685</v>
      </c>
      <c r="E413" s="14" t="s">
        <v>686</v>
      </c>
      <c r="F413" s="16">
        <v>20295.93</v>
      </c>
      <c r="G413" s="17">
        <v>31587</v>
      </c>
      <c r="H413" s="13">
        <f t="shared" si="12"/>
        <v>13161.25</v>
      </c>
      <c r="I413" s="9">
        <f t="shared" si="13"/>
        <v>1.5420974451514864</v>
      </c>
    </row>
    <row r="414" spans="1:9" x14ac:dyDescent="0.35">
      <c r="A414" s="10" t="s">
        <v>948</v>
      </c>
      <c r="B414" s="14">
        <v>71330003166</v>
      </c>
      <c r="C414" s="14" t="s">
        <v>1386</v>
      </c>
      <c r="D414" s="15" t="s">
        <v>687</v>
      </c>
      <c r="E414" s="14" t="s">
        <v>688</v>
      </c>
      <c r="F414" s="16">
        <v>14275.630000000001</v>
      </c>
      <c r="G414" s="17">
        <v>30260</v>
      </c>
      <c r="H414" s="13">
        <f t="shared" si="12"/>
        <v>12608.333333333332</v>
      </c>
      <c r="I414" s="9">
        <f t="shared" si="13"/>
        <v>1.1322376734963651</v>
      </c>
    </row>
    <row r="415" spans="1:9" x14ac:dyDescent="0.35">
      <c r="A415" s="10" t="s">
        <v>948</v>
      </c>
      <c r="B415" s="14">
        <v>71360047953</v>
      </c>
      <c r="C415" s="14" t="s">
        <v>1387</v>
      </c>
      <c r="D415" s="15" t="s">
        <v>112</v>
      </c>
      <c r="E415" s="14" t="s">
        <v>113</v>
      </c>
      <c r="F415" s="16">
        <v>15028.89</v>
      </c>
      <c r="G415" s="17">
        <v>22602</v>
      </c>
      <c r="H415" s="13">
        <f t="shared" si="12"/>
        <v>9417.5</v>
      </c>
      <c r="I415" s="9">
        <f t="shared" si="13"/>
        <v>1.5958470931775948</v>
      </c>
    </row>
    <row r="416" spans="1:9" x14ac:dyDescent="0.35">
      <c r="A416" s="10" t="s">
        <v>948</v>
      </c>
      <c r="B416" s="14">
        <v>71410003530</v>
      </c>
      <c r="C416" s="14" t="s">
        <v>1388</v>
      </c>
      <c r="D416" s="15" t="s">
        <v>689</v>
      </c>
      <c r="E416" s="14" t="s">
        <v>690</v>
      </c>
      <c r="F416" s="16">
        <v>6111.1899999999987</v>
      </c>
      <c r="G416" s="17">
        <v>20393</v>
      </c>
      <c r="H416" s="13">
        <f t="shared" si="12"/>
        <v>8497.0833333333339</v>
      </c>
      <c r="I416" s="9">
        <f t="shared" si="13"/>
        <v>0.71921031726572826</v>
      </c>
    </row>
    <row r="417" spans="1:9" x14ac:dyDescent="0.35">
      <c r="A417" s="10" t="s">
        <v>948</v>
      </c>
      <c r="B417" s="14">
        <v>71510005041</v>
      </c>
      <c r="C417" s="14" t="s">
        <v>1389</v>
      </c>
      <c r="D417" s="15" t="s">
        <v>691</v>
      </c>
      <c r="E417" s="14" t="s">
        <v>692</v>
      </c>
      <c r="F417" s="16">
        <v>4570.7999999999984</v>
      </c>
      <c r="G417" s="17">
        <v>20808</v>
      </c>
      <c r="H417" s="13">
        <f t="shared" si="12"/>
        <v>8670</v>
      </c>
      <c r="I417" s="9">
        <f t="shared" si="13"/>
        <v>0.52719723183390987</v>
      </c>
    </row>
    <row r="418" spans="1:9" x14ac:dyDescent="0.35">
      <c r="A418" s="10" t="s">
        <v>948</v>
      </c>
      <c r="B418" s="14">
        <v>71580006258</v>
      </c>
      <c r="C418" s="14" t="s">
        <v>1390</v>
      </c>
      <c r="D418" s="15" t="s">
        <v>693</v>
      </c>
      <c r="E418" s="14" t="s">
        <v>694</v>
      </c>
      <c r="F418" s="16">
        <v>8068.4999999999982</v>
      </c>
      <c r="G418" s="17">
        <v>18227</v>
      </c>
      <c r="H418" s="13">
        <f t="shared" si="12"/>
        <v>7594.5833333333339</v>
      </c>
      <c r="I418" s="9">
        <f t="shared" si="13"/>
        <v>1.0624019312009654</v>
      </c>
    </row>
    <row r="419" spans="1:9" x14ac:dyDescent="0.35">
      <c r="A419" s="10" t="s">
        <v>948</v>
      </c>
      <c r="B419" s="14">
        <v>72160042760</v>
      </c>
      <c r="C419" s="14" t="s">
        <v>1391</v>
      </c>
      <c r="D419" s="15" t="s">
        <v>695</v>
      </c>
      <c r="E419" s="14" t="s">
        <v>696</v>
      </c>
      <c r="F419" s="16">
        <v>1773.1800000000003</v>
      </c>
      <c r="G419" s="17">
        <v>19690</v>
      </c>
      <c r="H419" s="13">
        <f t="shared" si="12"/>
        <v>8204.1666666666661</v>
      </c>
      <c r="I419" s="9">
        <f t="shared" si="13"/>
        <v>0.21613164042661254</v>
      </c>
    </row>
    <row r="420" spans="1:9" x14ac:dyDescent="0.35">
      <c r="A420" s="10" t="s">
        <v>948</v>
      </c>
      <c r="B420" s="14">
        <v>72190012934</v>
      </c>
      <c r="C420" s="14" t="s">
        <v>1392</v>
      </c>
      <c r="D420" s="15" t="s">
        <v>697</v>
      </c>
      <c r="E420" s="14" t="s">
        <v>698</v>
      </c>
      <c r="F420" s="16">
        <v>10451.699999999999</v>
      </c>
      <c r="G420" s="17">
        <v>22879</v>
      </c>
      <c r="H420" s="13">
        <f t="shared" si="12"/>
        <v>9532.9166666666661</v>
      </c>
      <c r="I420" s="9">
        <f t="shared" si="13"/>
        <v>1.0963800865422439</v>
      </c>
    </row>
    <row r="421" spans="1:9" x14ac:dyDescent="0.35">
      <c r="A421" s="10" t="s">
        <v>948</v>
      </c>
      <c r="B421" s="14">
        <v>72330042876</v>
      </c>
      <c r="C421" s="14" t="s">
        <v>1393</v>
      </c>
      <c r="D421" s="15" t="s">
        <v>699</v>
      </c>
      <c r="E421" s="14" t="s">
        <v>700</v>
      </c>
      <c r="F421" s="16">
        <v>9668.5</v>
      </c>
      <c r="G421" s="17">
        <v>18661</v>
      </c>
      <c r="H421" s="13">
        <f t="shared" si="12"/>
        <v>7775.4166666666661</v>
      </c>
      <c r="I421" s="9">
        <f t="shared" si="13"/>
        <v>1.2434703392101174</v>
      </c>
    </row>
    <row r="422" spans="1:9" x14ac:dyDescent="0.35">
      <c r="A422" s="10" t="s">
        <v>948</v>
      </c>
      <c r="B422" s="14">
        <v>72410003662</v>
      </c>
      <c r="C422" s="14" t="s">
        <v>1394</v>
      </c>
      <c r="D422" s="15" t="s">
        <v>701</v>
      </c>
      <c r="E422" s="14" t="s">
        <v>702</v>
      </c>
      <c r="F422" s="16">
        <v>4651.5899999999992</v>
      </c>
      <c r="G422" s="17">
        <v>21535</v>
      </c>
      <c r="H422" s="13">
        <f t="shared" si="12"/>
        <v>8972.9166666666661</v>
      </c>
      <c r="I422" s="9">
        <f t="shared" si="13"/>
        <v>0.51840334339447403</v>
      </c>
    </row>
    <row r="423" spans="1:9" x14ac:dyDescent="0.35">
      <c r="A423" s="10" t="s">
        <v>948</v>
      </c>
      <c r="B423" s="14">
        <v>72780001901</v>
      </c>
      <c r="C423" s="14" t="s">
        <v>1395</v>
      </c>
      <c r="D423" s="15" t="s">
        <v>703</v>
      </c>
      <c r="E423" s="14" t="s">
        <v>704</v>
      </c>
      <c r="F423" s="16">
        <v>5230.8799999999992</v>
      </c>
      <c r="G423" s="17">
        <v>23746</v>
      </c>
      <c r="H423" s="13">
        <f t="shared" si="12"/>
        <v>9894.1666666666661</v>
      </c>
      <c r="I423" s="9">
        <f t="shared" si="13"/>
        <v>0.52868323085993429</v>
      </c>
    </row>
    <row r="424" spans="1:9" x14ac:dyDescent="0.35">
      <c r="A424" s="10" t="s">
        <v>948</v>
      </c>
      <c r="B424" s="14">
        <v>72910049465</v>
      </c>
      <c r="C424" s="14" t="s">
        <v>1396</v>
      </c>
      <c r="D424" s="15" t="s">
        <v>705</v>
      </c>
      <c r="E424" s="14" t="s">
        <v>706</v>
      </c>
      <c r="F424" s="16">
        <v>6093.7199999999993</v>
      </c>
      <c r="G424" s="17">
        <v>22986</v>
      </c>
      <c r="H424" s="13">
        <f t="shared" si="12"/>
        <v>9577.5</v>
      </c>
      <c r="I424" s="9">
        <f t="shared" si="13"/>
        <v>0.63625371965544242</v>
      </c>
    </row>
    <row r="425" spans="1:9" x14ac:dyDescent="0.35">
      <c r="A425" s="10" t="s">
        <v>948</v>
      </c>
      <c r="B425" s="14">
        <v>72950009222</v>
      </c>
      <c r="C425" s="14" t="s">
        <v>1397</v>
      </c>
      <c r="D425" s="15" t="s">
        <v>707</v>
      </c>
      <c r="E425" s="14" t="s">
        <v>708</v>
      </c>
      <c r="F425" s="16">
        <v>7709.5899999999983</v>
      </c>
      <c r="G425" s="17">
        <v>22890</v>
      </c>
      <c r="H425" s="13">
        <f t="shared" si="12"/>
        <v>9537.5</v>
      </c>
      <c r="I425" s="9">
        <f t="shared" si="13"/>
        <v>0.80834495412844021</v>
      </c>
    </row>
    <row r="426" spans="1:9" x14ac:dyDescent="0.35">
      <c r="A426" s="10" t="s">
        <v>948</v>
      </c>
      <c r="B426" s="14">
        <v>73070007440</v>
      </c>
      <c r="C426" s="14" t="s">
        <v>1398</v>
      </c>
      <c r="D426" s="15" t="s">
        <v>709</v>
      </c>
      <c r="E426" s="14" t="s">
        <v>710</v>
      </c>
      <c r="F426" s="16">
        <v>6661.1399999999994</v>
      </c>
      <c r="G426" s="17">
        <v>20190</v>
      </c>
      <c r="H426" s="13">
        <f t="shared" si="12"/>
        <v>8412.5</v>
      </c>
      <c r="I426" s="9">
        <f t="shared" si="13"/>
        <v>0.79181456166419018</v>
      </c>
    </row>
    <row r="427" spans="1:9" x14ac:dyDescent="0.35">
      <c r="A427" s="10" t="s">
        <v>948</v>
      </c>
      <c r="B427" s="14">
        <v>73470059178</v>
      </c>
      <c r="C427" s="14" t="s">
        <v>1399</v>
      </c>
      <c r="D427" s="15" t="s">
        <v>118</v>
      </c>
      <c r="E427" s="14" t="s">
        <v>119</v>
      </c>
      <c r="F427" s="16">
        <v>10298.450000000001</v>
      </c>
      <c r="G427" s="17"/>
      <c r="H427" s="13"/>
      <c r="I427" s="9"/>
    </row>
    <row r="428" spans="1:9" x14ac:dyDescent="0.35">
      <c r="A428" s="10" t="s">
        <v>948</v>
      </c>
      <c r="B428" s="14">
        <v>73610008983</v>
      </c>
      <c r="C428" s="14" t="s">
        <v>1400</v>
      </c>
      <c r="D428" s="15" t="s">
        <v>711</v>
      </c>
      <c r="E428" s="14" t="s">
        <v>712</v>
      </c>
      <c r="F428" s="16">
        <v>19796.68</v>
      </c>
      <c r="G428" s="17">
        <v>31172</v>
      </c>
      <c r="H428" s="13">
        <f t="shared" si="12"/>
        <v>12988.333333333332</v>
      </c>
      <c r="I428" s="9">
        <f t="shared" si="13"/>
        <v>1.5241894007442578</v>
      </c>
    </row>
    <row r="429" spans="1:9" x14ac:dyDescent="0.35">
      <c r="A429" s="10" t="s">
        <v>948</v>
      </c>
      <c r="B429" s="14">
        <v>73710007120</v>
      </c>
      <c r="C429" s="14" t="s">
        <v>1401</v>
      </c>
      <c r="D429" s="15" t="s">
        <v>713</v>
      </c>
      <c r="E429" s="14" t="s">
        <v>714</v>
      </c>
      <c r="F429" s="16">
        <v>19214.629999999997</v>
      </c>
      <c r="G429" s="17">
        <v>35481</v>
      </c>
      <c r="H429" s="13">
        <f t="shared" si="12"/>
        <v>14783.75</v>
      </c>
      <c r="I429" s="9">
        <f t="shared" si="13"/>
        <v>1.2997128604041599</v>
      </c>
    </row>
    <row r="430" spans="1:9" x14ac:dyDescent="0.35">
      <c r="A430" s="10" t="s">
        <v>948</v>
      </c>
      <c r="B430" s="14">
        <v>73730006978</v>
      </c>
      <c r="C430" s="14" t="s">
        <v>1402</v>
      </c>
      <c r="D430" s="15" t="s">
        <v>715</v>
      </c>
      <c r="E430" s="14" t="s">
        <v>716</v>
      </c>
      <c r="F430" s="16">
        <v>9011.8100000000013</v>
      </c>
      <c r="G430" s="17">
        <v>14773</v>
      </c>
      <c r="H430" s="13">
        <f t="shared" si="12"/>
        <v>6155.4166666666661</v>
      </c>
      <c r="I430" s="9">
        <f t="shared" si="13"/>
        <v>1.4640454883909839</v>
      </c>
    </row>
    <row r="431" spans="1:9" x14ac:dyDescent="0.35">
      <c r="A431" s="10" t="s">
        <v>948</v>
      </c>
      <c r="B431" s="14">
        <v>73930000772</v>
      </c>
      <c r="C431" s="14" t="s">
        <v>1403</v>
      </c>
      <c r="D431" s="15" t="s">
        <v>717</v>
      </c>
      <c r="E431" s="14" t="s">
        <v>718</v>
      </c>
      <c r="F431" s="16">
        <v>21948.700000000004</v>
      </c>
      <c r="G431" s="17">
        <v>26725</v>
      </c>
      <c r="H431" s="13">
        <f t="shared" si="12"/>
        <v>11135.416666666668</v>
      </c>
      <c r="I431" s="9">
        <f t="shared" si="13"/>
        <v>1.9710712815715623</v>
      </c>
    </row>
    <row r="432" spans="1:9" x14ac:dyDescent="0.35">
      <c r="A432" s="10" t="s">
        <v>948</v>
      </c>
      <c r="B432" s="14">
        <v>74460049040</v>
      </c>
      <c r="C432" s="14" t="s">
        <v>1404</v>
      </c>
      <c r="D432" s="15" t="s">
        <v>104</v>
      </c>
      <c r="E432" s="14" t="s">
        <v>105</v>
      </c>
      <c r="F432" s="16">
        <v>26.310000000000002</v>
      </c>
      <c r="G432" s="17">
        <v>16672</v>
      </c>
      <c r="H432" s="13">
        <f t="shared" si="12"/>
        <v>6946.6666666666661</v>
      </c>
      <c r="I432" s="9">
        <f t="shared" si="13"/>
        <v>3.7874280230326303E-3</v>
      </c>
    </row>
    <row r="433" spans="1:9" x14ac:dyDescent="0.35">
      <c r="A433" s="10" t="s">
        <v>948</v>
      </c>
      <c r="B433" s="14">
        <v>74620037554</v>
      </c>
      <c r="C433" s="14" t="s">
        <v>1405</v>
      </c>
      <c r="D433" s="15" t="s">
        <v>719</v>
      </c>
      <c r="E433" s="14" t="s">
        <v>720</v>
      </c>
      <c r="F433" s="16">
        <v>8966.7199999999993</v>
      </c>
      <c r="G433" s="17">
        <v>18740</v>
      </c>
      <c r="H433" s="13">
        <f t="shared" si="12"/>
        <v>7808.3333333333339</v>
      </c>
      <c r="I433" s="9">
        <f t="shared" si="13"/>
        <v>1.1483526147278547</v>
      </c>
    </row>
    <row r="434" spans="1:9" x14ac:dyDescent="0.35">
      <c r="A434" s="10" t="s">
        <v>948</v>
      </c>
      <c r="B434" s="14">
        <v>74630000026</v>
      </c>
      <c r="C434" s="14" t="s">
        <v>1406</v>
      </c>
      <c r="D434" s="15" t="s">
        <v>721</v>
      </c>
      <c r="E434" s="14" t="s">
        <v>722</v>
      </c>
      <c r="F434" s="16">
        <v>15098.08</v>
      </c>
      <c r="G434" s="17">
        <v>44764</v>
      </c>
      <c r="H434" s="13">
        <f t="shared" si="12"/>
        <v>18651.666666666668</v>
      </c>
      <c r="I434" s="9">
        <f t="shared" si="13"/>
        <v>0.80947618622107043</v>
      </c>
    </row>
    <row r="435" spans="1:9" x14ac:dyDescent="0.35">
      <c r="A435" s="10" t="s">
        <v>948</v>
      </c>
      <c r="B435" s="14">
        <v>75540053662</v>
      </c>
      <c r="C435" s="14" t="s">
        <v>1407</v>
      </c>
      <c r="D435" s="15" t="s">
        <v>723</v>
      </c>
      <c r="E435" s="14" t="s">
        <v>724</v>
      </c>
      <c r="F435" s="16">
        <v>4968.63</v>
      </c>
      <c r="G435" s="17">
        <v>18589</v>
      </c>
      <c r="H435" s="13">
        <f t="shared" si="12"/>
        <v>7745.4166666666661</v>
      </c>
      <c r="I435" s="9">
        <f t="shared" si="13"/>
        <v>0.64149292592393359</v>
      </c>
    </row>
    <row r="436" spans="1:9" x14ac:dyDescent="0.35">
      <c r="A436" s="10" t="s">
        <v>948</v>
      </c>
      <c r="B436" s="14">
        <v>75560009860</v>
      </c>
      <c r="C436" s="14" t="s">
        <v>1408</v>
      </c>
      <c r="D436" s="15" t="s">
        <v>725</v>
      </c>
      <c r="E436" s="14" t="s">
        <v>726</v>
      </c>
      <c r="F436" s="16">
        <v>21691.070000000007</v>
      </c>
      <c r="G436" s="17">
        <v>28079</v>
      </c>
      <c r="H436" s="13">
        <f t="shared" si="12"/>
        <v>11699.583333333332</v>
      </c>
      <c r="I436" s="9">
        <f t="shared" si="13"/>
        <v>1.8540036326079996</v>
      </c>
    </row>
    <row r="437" spans="1:9" x14ac:dyDescent="0.35">
      <c r="A437" s="10" t="s">
        <v>948</v>
      </c>
      <c r="B437" s="14">
        <v>75570031543</v>
      </c>
      <c r="C437" s="14" t="s">
        <v>1409</v>
      </c>
      <c r="D437" s="15" t="s">
        <v>727</v>
      </c>
      <c r="E437" s="14" t="s">
        <v>728</v>
      </c>
      <c r="F437" s="16">
        <v>6642.72</v>
      </c>
      <c r="G437" s="17">
        <v>21077</v>
      </c>
      <c r="H437" s="13">
        <f t="shared" si="12"/>
        <v>8782.0833333333339</v>
      </c>
      <c r="I437" s="9">
        <f t="shared" si="13"/>
        <v>0.75639455330454997</v>
      </c>
    </row>
    <row r="438" spans="1:9" x14ac:dyDescent="0.35">
      <c r="A438" s="10" t="s">
        <v>948</v>
      </c>
      <c r="B438" s="14">
        <v>76020007207</v>
      </c>
      <c r="C438" s="14" t="s">
        <v>1410</v>
      </c>
      <c r="D438" s="15" t="s">
        <v>393</v>
      </c>
      <c r="E438" s="14" t="s">
        <v>394</v>
      </c>
      <c r="F438" s="16">
        <v>11880.030000000002</v>
      </c>
      <c r="G438" s="17">
        <v>29357</v>
      </c>
      <c r="H438" s="13">
        <f t="shared" si="12"/>
        <v>12232.083333333332</v>
      </c>
      <c r="I438" s="9">
        <f t="shared" si="13"/>
        <v>0.97121885751268888</v>
      </c>
    </row>
    <row r="439" spans="1:9" x14ac:dyDescent="0.35">
      <c r="A439" s="10" t="s">
        <v>948</v>
      </c>
      <c r="B439" s="14">
        <v>76140003330</v>
      </c>
      <c r="C439" s="14" t="s">
        <v>1411</v>
      </c>
      <c r="D439" s="15" t="s">
        <v>729</v>
      </c>
      <c r="E439" s="14" t="s">
        <v>730</v>
      </c>
      <c r="F439" s="16">
        <v>8598.7799999999988</v>
      </c>
      <c r="G439" s="17">
        <v>18237</v>
      </c>
      <c r="H439" s="13">
        <f t="shared" si="12"/>
        <v>7598.75</v>
      </c>
      <c r="I439" s="9">
        <f t="shared" si="13"/>
        <v>1.1316045402204309</v>
      </c>
    </row>
    <row r="440" spans="1:9" x14ac:dyDescent="0.35">
      <c r="A440" s="10" t="s">
        <v>948</v>
      </c>
      <c r="B440" s="14">
        <v>76140005615</v>
      </c>
      <c r="C440" s="14" t="s">
        <v>1412</v>
      </c>
      <c r="D440" s="15" t="s">
        <v>731</v>
      </c>
      <c r="E440" s="14" t="s">
        <v>732</v>
      </c>
      <c r="F440" s="16">
        <v>13868.35</v>
      </c>
      <c r="G440" s="17">
        <v>32366</v>
      </c>
      <c r="H440" s="13">
        <f t="shared" si="12"/>
        <v>13485.833333333332</v>
      </c>
      <c r="I440" s="9">
        <f t="shared" si="13"/>
        <v>1.0283643329419763</v>
      </c>
    </row>
    <row r="441" spans="1:9" x14ac:dyDescent="0.35">
      <c r="A441" s="10" t="s">
        <v>948</v>
      </c>
      <c r="B441" s="14">
        <v>76180055256</v>
      </c>
      <c r="C441" s="14" t="s">
        <v>1413</v>
      </c>
      <c r="D441" s="15" t="s">
        <v>512</v>
      </c>
      <c r="E441" s="14" t="s">
        <v>513</v>
      </c>
      <c r="F441" s="16">
        <v>9347.6299999999992</v>
      </c>
      <c r="G441" s="17"/>
      <c r="H441" s="13"/>
      <c r="I441" s="9"/>
    </row>
    <row r="442" spans="1:9" x14ac:dyDescent="0.35">
      <c r="A442" s="10" t="s">
        <v>948</v>
      </c>
      <c r="B442" s="14">
        <v>76670004018</v>
      </c>
      <c r="C442" s="14" t="s">
        <v>1414</v>
      </c>
      <c r="D442" s="15" t="s">
        <v>735</v>
      </c>
      <c r="E442" s="14" t="s">
        <v>736</v>
      </c>
      <c r="F442" s="16">
        <v>4029.4900000000002</v>
      </c>
      <c r="G442" s="17">
        <v>15309</v>
      </c>
      <c r="H442" s="13">
        <f t="shared" si="12"/>
        <v>6378.75</v>
      </c>
      <c r="I442" s="9">
        <f t="shared" si="13"/>
        <v>0.63170527140897514</v>
      </c>
    </row>
    <row r="443" spans="1:9" x14ac:dyDescent="0.35">
      <c r="A443" s="10" t="s">
        <v>948</v>
      </c>
      <c r="B443" s="14">
        <v>76760044332</v>
      </c>
      <c r="C443" s="14" t="s">
        <v>1415</v>
      </c>
      <c r="D443" s="15" t="s">
        <v>737</v>
      </c>
      <c r="E443" s="14" t="s">
        <v>738</v>
      </c>
      <c r="F443" s="16">
        <v>12941.910000000002</v>
      </c>
      <c r="G443" s="17">
        <v>18301</v>
      </c>
      <c r="H443" s="13">
        <f t="shared" si="12"/>
        <v>7625.4166666666661</v>
      </c>
      <c r="I443" s="9">
        <f t="shared" si="13"/>
        <v>1.6972069285831379</v>
      </c>
    </row>
    <row r="444" spans="1:9" x14ac:dyDescent="0.35">
      <c r="A444" s="10" t="s">
        <v>948</v>
      </c>
      <c r="B444" s="14">
        <v>76850007433</v>
      </c>
      <c r="C444" s="14" t="s">
        <v>1592</v>
      </c>
      <c r="D444" s="15" t="s">
        <v>118</v>
      </c>
      <c r="E444" s="14" t="s">
        <v>119</v>
      </c>
      <c r="F444" s="16">
        <v>369.9</v>
      </c>
      <c r="G444" s="17"/>
      <c r="H444" s="13"/>
      <c r="I444" s="9"/>
    </row>
    <row r="445" spans="1:9" x14ac:dyDescent="0.35">
      <c r="A445" s="10" t="s">
        <v>948</v>
      </c>
      <c r="B445" s="14">
        <v>76890044991</v>
      </c>
      <c r="C445" s="14" t="s">
        <v>1416</v>
      </c>
      <c r="D445" s="15" t="s">
        <v>739</v>
      </c>
      <c r="E445" s="14" t="s">
        <v>740</v>
      </c>
      <c r="F445" s="16">
        <v>10764.770000000002</v>
      </c>
      <c r="G445" s="17">
        <v>23308</v>
      </c>
      <c r="H445" s="13">
        <f t="shared" si="12"/>
        <v>9711.6666666666661</v>
      </c>
      <c r="I445" s="9">
        <f t="shared" si="13"/>
        <v>1.1084369315256568</v>
      </c>
    </row>
    <row r="446" spans="1:9" x14ac:dyDescent="0.35">
      <c r="A446" s="10" t="s">
        <v>948</v>
      </c>
      <c r="B446" s="14">
        <v>77160004941</v>
      </c>
      <c r="C446" s="14" t="s">
        <v>1417</v>
      </c>
      <c r="D446" s="15" t="s">
        <v>741</v>
      </c>
      <c r="E446" s="14" t="s">
        <v>742</v>
      </c>
      <c r="F446" s="16">
        <v>19205.839999999997</v>
      </c>
      <c r="G446" s="17">
        <v>28438</v>
      </c>
      <c r="H446" s="13">
        <f t="shared" si="12"/>
        <v>11849.166666666668</v>
      </c>
      <c r="I446" s="9">
        <f t="shared" si="13"/>
        <v>1.620859976088332</v>
      </c>
    </row>
    <row r="447" spans="1:9" x14ac:dyDescent="0.35">
      <c r="A447" s="10" t="s">
        <v>948</v>
      </c>
      <c r="B447" s="14">
        <v>77170009155</v>
      </c>
      <c r="C447" s="14" t="s">
        <v>1418</v>
      </c>
      <c r="D447" s="15" t="s">
        <v>743</v>
      </c>
      <c r="E447" s="14" t="s">
        <v>744</v>
      </c>
      <c r="F447" s="16">
        <v>6978.1</v>
      </c>
      <c r="G447" s="17">
        <v>17899</v>
      </c>
      <c r="H447" s="13">
        <f t="shared" si="12"/>
        <v>7457.9166666666661</v>
      </c>
      <c r="I447" s="9">
        <f t="shared" si="13"/>
        <v>0.93566344488518927</v>
      </c>
    </row>
    <row r="448" spans="1:9" x14ac:dyDescent="0.35">
      <c r="A448" s="10" t="s">
        <v>948</v>
      </c>
      <c r="B448" s="14">
        <v>77260002171</v>
      </c>
      <c r="C448" s="14" t="s">
        <v>1419</v>
      </c>
      <c r="D448" s="15" t="s">
        <v>745</v>
      </c>
      <c r="E448" s="14" t="s">
        <v>746</v>
      </c>
      <c r="F448" s="16">
        <v>7386.8799999999992</v>
      </c>
      <c r="G448" s="17">
        <v>11363</v>
      </c>
      <c r="H448" s="13">
        <f t="shared" si="12"/>
        <v>4734.583333333333</v>
      </c>
      <c r="I448" s="9">
        <f t="shared" si="13"/>
        <v>1.560196426999912</v>
      </c>
    </row>
    <row r="449" spans="1:9" x14ac:dyDescent="0.35">
      <c r="A449" s="10" t="s">
        <v>948</v>
      </c>
      <c r="B449" s="14">
        <v>77290007947</v>
      </c>
      <c r="C449" s="14" t="s">
        <v>1420</v>
      </c>
      <c r="D449" s="15" t="s">
        <v>747</v>
      </c>
      <c r="E449" s="14" t="s">
        <v>748</v>
      </c>
      <c r="F449" s="16">
        <v>10492.660000000002</v>
      </c>
      <c r="G449" s="17">
        <v>24042</v>
      </c>
      <c r="H449" s="13">
        <f t="shared" si="12"/>
        <v>10017.5</v>
      </c>
      <c r="I449" s="9">
        <f t="shared" si="13"/>
        <v>1.047432992263539</v>
      </c>
    </row>
    <row r="450" spans="1:9" x14ac:dyDescent="0.35">
      <c r="A450" s="10" t="s">
        <v>948</v>
      </c>
      <c r="B450" s="14">
        <v>77380005146</v>
      </c>
      <c r="C450" s="14" t="s">
        <v>1421</v>
      </c>
      <c r="D450" s="15" t="s">
        <v>749</v>
      </c>
      <c r="E450" s="14" t="s">
        <v>750</v>
      </c>
      <c r="F450" s="16">
        <v>4805.32</v>
      </c>
      <c r="G450" s="17">
        <v>17581</v>
      </c>
      <c r="H450" s="13">
        <f t="shared" si="12"/>
        <v>7325.4166666666661</v>
      </c>
      <c r="I450" s="9">
        <f t="shared" si="13"/>
        <v>0.65597906831238273</v>
      </c>
    </row>
    <row r="451" spans="1:9" x14ac:dyDescent="0.35">
      <c r="A451" s="10" t="s">
        <v>948</v>
      </c>
      <c r="B451" s="14">
        <v>77480005583</v>
      </c>
      <c r="C451" s="14" t="s">
        <v>1422</v>
      </c>
      <c r="D451" s="15" t="s">
        <v>751</v>
      </c>
      <c r="E451" s="14" t="s">
        <v>752</v>
      </c>
      <c r="F451" s="16">
        <v>15008.190000000002</v>
      </c>
      <c r="G451" s="17">
        <v>30597</v>
      </c>
      <c r="H451" s="13">
        <f t="shared" si="12"/>
        <v>12748.75</v>
      </c>
      <c r="I451" s="9">
        <f t="shared" si="13"/>
        <v>1.1772283557211494</v>
      </c>
    </row>
    <row r="452" spans="1:9" x14ac:dyDescent="0.35">
      <c r="A452" s="10" t="s">
        <v>948</v>
      </c>
      <c r="B452" s="14">
        <v>77490004385</v>
      </c>
      <c r="C452" s="14" t="s">
        <v>1423</v>
      </c>
      <c r="D452" s="15" t="s">
        <v>104</v>
      </c>
      <c r="E452" s="14" t="s">
        <v>105</v>
      </c>
      <c r="F452" s="16">
        <v>9241.84</v>
      </c>
      <c r="G452" s="17">
        <v>25567</v>
      </c>
      <c r="H452" s="13">
        <f t="shared" si="12"/>
        <v>10652.916666666668</v>
      </c>
      <c r="I452" s="9">
        <f t="shared" si="13"/>
        <v>0.86754081433097341</v>
      </c>
    </row>
    <row r="453" spans="1:9" x14ac:dyDescent="0.35">
      <c r="A453" s="10" t="s">
        <v>948</v>
      </c>
      <c r="B453" s="14">
        <v>77520049939</v>
      </c>
      <c r="C453" s="14" t="s">
        <v>1424</v>
      </c>
      <c r="D453" s="15" t="s">
        <v>753</v>
      </c>
      <c r="E453" s="14" t="s">
        <v>754</v>
      </c>
      <c r="F453" s="16">
        <v>10546.3</v>
      </c>
      <c r="G453" s="17">
        <v>21553</v>
      </c>
      <c r="H453" s="13">
        <f t="shared" si="12"/>
        <v>8980.4166666666661</v>
      </c>
      <c r="I453" s="9">
        <f t="shared" si="13"/>
        <v>1.174366445506426</v>
      </c>
    </row>
    <row r="454" spans="1:9" x14ac:dyDescent="0.35">
      <c r="A454" s="10" t="s">
        <v>948</v>
      </c>
      <c r="B454" s="14">
        <v>77560040600</v>
      </c>
      <c r="C454" s="14" t="s">
        <v>1425</v>
      </c>
      <c r="D454" s="15" t="s">
        <v>755</v>
      </c>
      <c r="E454" s="14" t="s">
        <v>756</v>
      </c>
      <c r="F454" s="16">
        <v>12230.08</v>
      </c>
      <c r="G454" s="17">
        <v>23178</v>
      </c>
      <c r="H454" s="13">
        <f t="shared" si="12"/>
        <v>9657.5</v>
      </c>
      <c r="I454" s="9">
        <f t="shared" si="13"/>
        <v>1.266381568728967</v>
      </c>
    </row>
    <row r="455" spans="1:9" x14ac:dyDescent="0.35">
      <c r="A455" s="10" t="s">
        <v>948</v>
      </c>
      <c r="B455" s="14">
        <v>77810000213</v>
      </c>
      <c r="C455" s="14" t="s">
        <v>1426</v>
      </c>
      <c r="D455" s="15" t="s">
        <v>104</v>
      </c>
      <c r="E455" s="14" t="s">
        <v>105</v>
      </c>
      <c r="F455" s="16">
        <v>12640.090000000002</v>
      </c>
      <c r="G455" s="17">
        <v>20386</v>
      </c>
      <c r="H455" s="13">
        <f t="shared" si="12"/>
        <v>8494.1666666666661</v>
      </c>
      <c r="I455" s="9">
        <f t="shared" si="13"/>
        <v>1.4880906504463851</v>
      </c>
    </row>
    <row r="456" spans="1:9" x14ac:dyDescent="0.35">
      <c r="A456" s="10" t="s">
        <v>948</v>
      </c>
      <c r="B456" s="14">
        <v>78000005708</v>
      </c>
      <c r="C456" s="14" t="s">
        <v>1427</v>
      </c>
      <c r="D456" s="15" t="s">
        <v>757</v>
      </c>
      <c r="E456" s="14" t="s">
        <v>758</v>
      </c>
      <c r="F456" s="16">
        <v>11894.97</v>
      </c>
      <c r="G456" s="17">
        <v>20523</v>
      </c>
      <c r="H456" s="13">
        <f t="shared" si="12"/>
        <v>8551.25</v>
      </c>
      <c r="I456" s="9">
        <f t="shared" si="13"/>
        <v>1.3910211957316181</v>
      </c>
    </row>
    <row r="457" spans="1:9" x14ac:dyDescent="0.35">
      <c r="A457" s="10" t="s">
        <v>948</v>
      </c>
      <c r="B457" s="14">
        <v>78180059454</v>
      </c>
      <c r="C457" s="14" t="s">
        <v>1428</v>
      </c>
      <c r="D457" s="15" t="s">
        <v>1593</v>
      </c>
      <c r="E457" s="14" t="s">
        <v>1594</v>
      </c>
      <c r="F457" s="16">
        <v>7452.04</v>
      </c>
      <c r="G457" s="17"/>
      <c r="H457" s="13"/>
      <c r="I457" s="9"/>
    </row>
    <row r="458" spans="1:9" x14ac:dyDescent="0.35">
      <c r="A458" s="10" t="s">
        <v>948</v>
      </c>
      <c r="B458" s="14">
        <v>78220049741</v>
      </c>
      <c r="C458" s="14" t="s">
        <v>1429</v>
      </c>
      <c r="D458" s="15" t="s">
        <v>126</v>
      </c>
      <c r="E458" s="14" t="s">
        <v>127</v>
      </c>
      <c r="F458" s="16">
        <v>5319.0000000000018</v>
      </c>
      <c r="G458" s="17">
        <v>16742</v>
      </c>
      <c r="H458" s="13">
        <f t="shared" ref="H458:H521" si="14">G458/12*5</f>
        <v>6975.8333333333339</v>
      </c>
      <c r="I458" s="9">
        <f t="shared" ref="I458:I521" si="15">F458/H458</f>
        <v>0.76248954724644624</v>
      </c>
    </row>
    <row r="459" spans="1:9" x14ac:dyDescent="0.35">
      <c r="A459" s="10" t="s">
        <v>948</v>
      </c>
      <c r="B459" s="14">
        <v>78320056227</v>
      </c>
      <c r="C459" s="14" t="s">
        <v>1430</v>
      </c>
      <c r="D459" s="15" t="s">
        <v>804</v>
      </c>
      <c r="E459" s="14" t="s">
        <v>954</v>
      </c>
      <c r="F459" s="16">
        <v>8435.49</v>
      </c>
      <c r="G459" s="17"/>
      <c r="H459" s="13"/>
      <c r="I459" s="9"/>
    </row>
    <row r="460" spans="1:9" x14ac:dyDescent="0.35">
      <c r="A460" s="10" t="s">
        <v>948</v>
      </c>
      <c r="B460" s="14">
        <v>78380002178</v>
      </c>
      <c r="C460" s="14" t="s">
        <v>1431</v>
      </c>
      <c r="D460" s="15" t="s">
        <v>759</v>
      </c>
      <c r="E460" s="14" t="s">
        <v>760</v>
      </c>
      <c r="F460" s="16">
        <v>5392.4800000000014</v>
      </c>
      <c r="G460" s="17">
        <v>24516</v>
      </c>
      <c r="H460" s="13">
        <f t="shared" si="14"/>
        <v>10215</v>
      </c>
      <c r="I460" s="9">
        <f t="shared" si="15"/>
        <v>0.52789818893783669</v>
      </c>
    </row>
    <row r="461" spans="1:9" x14ac:dyDescent="0.35">
      <c r="A461" s="10" t="s">
        <v>948</v>
      </c>
      <c r="B461" s="14">
        <v>78410001691</v>
      </c>
      <c r="C461" s="14" t="s">
        <v>1432</v>
      </c>
      <c r="D461" s="15" t="s">
        <v>761</v>
      </c>
      <c r="E461" s="14" t="s">
        <v>762</v>
      </c>
      <c r="F461" s="16">
        <v>6392.5199999999986</v>
      </c>
      <c r="G461" s="17">
        <v>21371</v>
      </c>
      <c r="H461" s="13">
        <f t="shared" si="14"/>
        <v>8904.5833333333339</v>
      </c>
      <c r="I461" s="9">
        <f t="shared" si="15"/>
        <v>0.71789097374947342</v>
      </c>
    </row>
    <row r="462" spans="1:9" x14ac:dyDescent="0.35">
      <c r="A462" s="10" t="s">
        <v>948</v>
      </c>
      <c r="B462" s="14">
        <v>78670004530</v>
      </c>
      <c r="C462" s="14" t="s">
        <v>1433</v>
      </c>
      <c r="D462" s="15" t="s">
        <v>763</v>
      </c>
      <c r="E462" s="14" t="s">
        <v>764</v>
      </c>
      <c r="F462" s="16">
        <v>10089.070000000002</v>
      </c>
      <c r="G462" s="17">
        <v>28159</v>
      </c>
      <c r="H462" s="13">
        <f t="shared" si="14"/>
        <v>11732.916666666668</v>
      </c>
      <c r="I462" s="9">
        <f t="shared" si="15"/>
        <v>0.85989445647927842</v>
      </c>
    </row>
    <row r="463" spans="1:9" x14ac:dyDescent="0.35">
      <c r="A463" s="10" t="s">
        <v>948</v>
      </c>
      <c r="B463" s="14">
        <v>78770003208</v>
      </c>
      <c r="C463" s="14" t="s">
        <v>1434</v>
      </c>
      <c r="D463" s="15" t="s">
        <v>765</v>
      </c>
      <c r="E463" s="14" t="s">
        <v>766</v>
      </c>
      <c r="F463" s="16">
        <v>4975.22</v>
      </c>
      <c r="G463" s="17">
        <v>18478</v>
      </c>
      <c r="H463" s="13">
        <f t="shared" si="14"/>
        <v>7699.1666666666661</v>
      </c>
      <c r="I463" s="9">
        <f t="shared" si="15"/>
        <v>0.64620240285745223</v>
      </c>
    </row>
    <row r="464" spans="1:9" x14ac:dyDescent="0.35">
      <c r="A464" s="10" t="s">
        <v>948</v>
      </c>
      <c r="B464" s="14">
        <v>78790063323</v>
      </c>
      <c r="C464" s="14" t="s">
        <v>1435</v>
      </c>
      <c r="D464" s="15" t="s">
        <v>136</v>
      </c>
      <c r="E464" s="14" t="s">
        <v>137</v>
      </c>
      <c r="F464" s="16">
        <v>12766.61</v>
      </c>
      <c r="G464" s="17">
        <v>32731</v>
      </c>
      <c r="H464" s="13">
        <f t="shared" si="14"/>
        <v>13637.916666666668</v>
      </c>
      <c r="I464" s="9">
        <f t="shared" si="15"/>
        <v>0.93611145397329742</v>
      </c>
    </row>
    <row r="465" spans="1:9" x14ac:dyDescent="0.35">
      <c r="A465" s="10" t="s">
        <v>948</v>
      </c>
      <c r="B465" s="14">
        <v>78890059438</v>
      </c>
      <c r="C465" s="14" t="s">
        <v>1436</v>
      </c>
      <c r="D465" s="15" t="s">
        <v>767</v>
      </c>
      <c r="E465" s="14" t="s">
        <v>768</v>
      </c>
      <c r="F465" s="16">
        <v>6306.0400000000009</v>
      </c>
      <c r="G465" s="17">
        <v>20034</v>
      </c>
      <c r="H465" s="13">
        <f t="shared" si="14"/>
        <v>8347.5</v>
      </c>
      <c r="I465" s="9">
        <f t="shared" si="15"/>
        <v>0.75544055106319263</v>
      </c>
    </row>
    <row r="466" spans="1:9" x14ac:dyDescent="0.35">
      <c r="A466" s="10" t="s">
        <v>948</v>
      </c>
      <c r="B466" s="14">
        <v>78910006919</v>
      </c>
      <c r="C466" s="14" t="s">
        <v>1437</v>
      </c>
      <c r="D466" s="15" t="s">
        <v>769</v>
      </c>
      <c r="E466" s="14" t="s">
        <v>770</v>
      </c>
      <c r="F466" s="16">
        <v>2431.6899999999996</v>
      </c>
      <c r="G466" s="17">
        <v>12811</v>
      </c>
      <c r="H466" s="13">
        <f t="shared" si="14"/>
        <v>5337.9166666666661</v>
      </c>
      <c r="I466" s="9">
        <f t="shared" si="15"/>
        <v>0.45555038638669892</v>
      </c>
    </row>
    <row r="467" spans="1:9" x14ac:dyDescent="0.35">
      <c r="A467" s="10" t="s">
        <v>948</v>
      </c>
      <c r="B467" s="14">
        <v>79530047105</v>
      </c>
      <c r="C467" s="14" t="s">
        <v>1438</v>
      </c>
      <c r="D467" s="15" t="s">
        <v>771</v>
      </c>
      <c r="E467" s="14" t="s">
        <v>772</v>
      </c>
      <c r="F467" s="16">
        <v>11485.250000000002</v>
      </c>
      <c r="G467" s="17">
        <v>17984</v>
      </c>
      <c r="H467" s="13">
        <f t="shared" si="14"/>
        <v>7493.3333333333339</v>
      </c>
      <c r="I467" s="9">
        <f t="shared" si="15"/>
        <v>1.5327290925266905</v>
      </c>
    </row>
    <row r="468" spans="1:9" x14ac:dyDescent="0.35">
      <c r="A468" s="10" t="s">
        <v>948</v>
      </c>
      <c r="B468" s="14">
        <v>79670062212</v>
      </c>
      <c r="C468" s="14" t="s">
        <v>1439</v>
      </c>
      <c r="D468" s="15" t="s">
        <v>980</v>
      </c>
      <c r="E468" s="14" t="s">
        <v>981</v>
      </c>
      <c r="F468" s="16">
        <v>7977.5300000000016</v>
      </c>
      <c r="G468" s="17">
        <v>16436</v>
      </c>
      <c r="H468" s="13">
        <f t="shared" si="14"/>
        <v>6848.3333333333339</v>
      </c>
      <c r="I468" s="9">
        <f t="shared" si="15"/>
        <v>1.1648863470430764</v>
      </c>
    </row>
    <row r="469" spans="1:9" x14ac:dyDescent="0.35">
      <c r="A469" s="10" t="s">
        <v>948</v>
      </c>
      <c r="B469" s="14">
        <v>79710055440</v>
      </c>
      <c r="C469" s="14" t="s">
        <v>1583</v>
      </c>
      <c r="D469" s="15" t="s">
        <v>575</v>
      </c>
      <c r="E469" s="14" t="s">
        <v>576</v>
      </c>
      <c r="F469" s="16">
        <v>29.47</v>
      </c>
      <c r="G469" s="17"/>
      <c r="H469" s="13"/>
      <c r="I469" s="9"/>
    </row>
    <row r="470" spans="1:9" x14ac:dyDescent="0.35">
      <c r="A470" s="10" t="s">
        <v>948</v>
      </c>
      <c r="B470" s="14">
        <v>79770002888</v>
      </c>
      <c r="C470" s="14" t="s">
        <v>1440</v>
      </c>
      <c r="D470" s="15" t="s">
        <v>773</v>
      </c>
      <c r="E470" s="14" t="s">
        <v>774</v>
      </c>
      <c r="F470" s="16">
        <v>7591.130000000001</v>
      </c>
      <c r="G470" s="17">
        <v>18086</v>
      </c>
      <c r="H470" s="13">
        <f t="shared" si="14"/>
        <v>7535.8333333333339</v>
      </c>
      <c r="I470" s="9">
        <f t="shared" si="15"/>
        <v>1.007337830366029</v>
      </c>
    </row>
    <row r="471" spans="1:9" x14ac:dyDescent="0.35">
      <c r="A471" s="10" t="s">
        <v>948</v>
      </c>
      <c r="B471" s="14">
        <v>79960039906</v>
      </c>
      <c r="C471" s="14" t="s">
        <v>1441</v>
      </c>
      <c r="D471" s="15" t="s">
        <v>775</v>
      </c>
      <c r="E471" s="14" t="s">
        <v>776</v>
      </c>
      <c r="F471" s="16">
        <v>8032.1399999999985</v>
      </c>
      <c r="G471" s="17">
        <v>23294</v>
      </c>
      <c r="H471" s="13">
        <f t="shared" si="14"/>
        <v>9705.8333333333339</v>
      </c>
      <c r="I471" s="9">
        <f t="shared" si="15"/>
        <v>0.82755799776766525</v>
      </c>
    </row>
    <row r="472" spans="1:9" x14ac:dyDescent="0.35">
      <c r="A472" s="10" t="s">
        <v>948</v>
      </c>
      <c r="B472" s="14">
        <v>80120042745</v>
      </c>
      <c r="C472" s="14" t="s">
        <v>1442</v>
      </c>
      <c r="D472" s="15" t="s">
        <v>517</v>
      </c>
      <c r="E472" s="14" t="s">
        <v>518</v>
      </c>
      <c r="F472" s="16">
        <v>5265.2000000000007</v>
      </c>
      <c r="G472" s="17">
        <v>22264</v>
      </c>
      <c r="H472" s="13">
        <f t="shared" si="14"/>
        <v>9276.6666666666661</v>
      </c>
      <c r="I472" s="9">
        <f t="shared" si="15"/>
        <v>0.56757455982752436</v>
      </c>
    </row>
    <row r="473" spans="1:9" x14ac:dyDescent="0.35">
      <c r="A473" s="10" t="s">
        <v>948</v>
      </c>
      <c r="B473" s="14">
        <v>80230007021</v>
      </c>
      <c r="C473" s="14" t="s">
        <v>1443</v>
      </c>
      <c r="D473" s="15" t="s">
        <v>777</v>
      </c>
      <c r="E473" s="14" t="s">
        <v>778</v>
      </c>
      <c r="F473" s="16">
        <v>7350.2000000000007</v>
      </c>
      <c r="G473" s="17">
        <v>16456</v>
      </c>
      <c r="H473" s="13">
        <f t="shared" si="14"/>
        <v>6856.6666666666661</v>
      </c>
      <c r="I473" s="9">
        <f t="shared" si="15"/>
        <v>1.0719786096256687</v>
      </c>
    </row>
    <row r="474" spans="1:9" x14ac:dyDescent="0.35">
      <c r="A474" s="10" t="s">
        <v>948</v>
      </c>
      <c r="B474" s="14">
        <v>80810039213</v>
      </c>
      <c r="C474" s="14" t="s">
        <v>1444</v>
      </c>
      <c r="D474" s="15" t="s">
        <v>779</v>
      </c>
      <c r="E474" s="14" t="s">
        <v>780</v>
      </c>
      <c r="F474" s="16">
        <v>7909.97</v>
      </c>
      <c r="G474" s="17">
        <v>29965</v>
      </c>
      <c r="H474" s="13">
        <f t="shared" si="14"/>
        <v>12485.416666666668</v>
      </c>
      <c r="I474" s="9">
        <f t="shared" si="15"/>
        <v>0.63353672618054391</v>
      </c>
    </row>
    <row r="475" spans="1:9" x14ac:dyDescent="0.35">
      <c r="A475" s="10" t="s">
        <v>948</v>
      </c>
      <c r="B475" s="14">
        <v>81150005111</v>
      </c>
      <c r="C475" s="14" t="s">
        <v>1445</v>
      </c>
      <c r="D475" s="15" t="s">
        <v>781</v>
      </c>
      <c r="E475" s="14" t="s">
        <v>782</v>
      </c>
      <c r="F475" s="16">
        <v>6227.920000000001</v>
      </c>
      <c r="G475" s="17">
        <v>19887</v>
      </c>
      <c r="H475" s="13">
        <f t="shared" si="14"/>
        <v>8286.25</v>
      </c>
      <c r="I475" s="9">
        <f t="shared" si="15"/>
        <v>0.75159692261276223</v>
      </c>
    </row>
    <row r="476" spans="1:9" x14ac:dyDescent="0.35">
      <c r="A476" s="10" t="s">
        <v>948</v>
      </c>
      <c r="B476" s="14">
        <v>81330041255</v>
      </c>
      <c r="C476" s="14" t="s">
        <v>1446</v>
      </c>
      <c r="D476" s="15" t="s">
        <v>783</v>
      </c>
      <c r="E476" s="14" t="s">
        <v>784</v>
      </c>
      <c r="F476" s="16">
        <v>12555.189999999999</v>
      </c>
      <c r="G476" s="17">
        <v>28803</v>
      </c>
      <c r="H476" s="13">
        <f t="shared" si="14"/>
        <v>12001.25</v>
      </c>
      <c r="I476" s="9">
        <f t="shared" si="15"/>
        <v>1.0461568586605561</v>
      </c>
    </row>
    <row r="477" spans="1:9" x14ac:dyDescent="0.35">
      <c r="A477" s="10" t="s">
        <v>948</v>
      </c>
      <c r="B477" s="14">
        <v>81410007484</v>
      </c>
      <c r="C477" s="14" t="s">
        <v>1447</v>
      </c>
      <c r="D477" s="15" t="s">
        <v>785</v>
      </c>
      <c r="E477" s="14" t="s">
        <v>786</v>
      </c>
      <c r="F477" s="16">
        <v>10029.970000000001</v>
      </c>
      <c r="G477" s="17">
        <v>28874</v>
      </c>
      <c r="H477" s="13">
        <f t="shared" si="14"/>
        <v>12030.833333333332</v>
      </c>
      <c r="I477" s="9">
        <f t="shared" si="15"/>
        <v>0.83368871649234622</v>
      </c>
    </row>
    <row r="478" spans="1:9" x14ac:dyDescent="0.35">
      <c r="A478" s="10" t="s">
        <v>948</v>
      </c>
      <c r="B478" s="14">
        <v>81640006555</v>
      </c>
      <c r="C478" s="14" t="s">
        <v>1448</v>
      </c>
      <c r="D478" s="15" t="s">
        <v>787</v>
      </c>
      <c r="E478" s="14" t="s">
        <v>788</v>
      </c>
      <c r="F478" s="16">
        <v>4438.4799999999996</v>
      </c>
      <c r="G478" s="17">
        <v>14423</v>
      </c>
      <c r="H478" s="13">
        <f t="shared" si="14"/>
        <v>6009.5833333333339</v>
      </c>
      <c r="I478" s="9">
        <f t="shared" si="15"/>
        <v>0.73856701102405864</v>
      </c>
    </row>
    <row r="479" spans="1:9" x14ac:dyDescent="0.35">
      <c r="A479" s="10" t="s">
        <v>948</v>
      </c>
      <c r="B479" s="14">
        <v>82080008774</v>
      </c>
      <c r="C479" s="14" t="s">
        <v>1449</v>
      </c>
      <c r="D479" s="15" t="s">
        <v>789</v>
      </c>
      <c r="E479" s="14" t="s">
        <v>790</v>
      </c>
      <c r="F479" s="16">
        <v>5196.9800000000005</v>
      </c>
      <c r="G479" s="17">
        <v>22815</v>
      </c>
      <c r="H479" s="13">
        <f t="shared" si="14"/>
        <v>9506.25</v>
      </c>
      <c r="I479" s="9">
        <f t="shared" si="15"/>
        <v>0.54669086127547672</v>
      </c>
    </row>
    <row r="480" spans="1:9" x14ac:dyDescent="0.35">
      <c r="A480" s="10" t="s">
        <v>948</v>
      </c>
      <c r="B480" s="14">
        <v>82090002200</v>
      </c>
      <c r="C480" s="14" t="s">
        <v>1450</v>
      </c>
      <c r="D480" s="15" t="s">
        <v>791</v>
      </c>
      <c r="E480" s="14" t="s">
        <v>792</v>
      </c>
      <c r="F480" s="16">
        <v>19898.419999999998</v>
      </c>
      <c r="G480" s="17">
        <v>36286</v>
      </c>
      <c r="H480" s="13">
        <f t="shared" si="14"/>
        <v>15119.166666666668</v>
      </c>
      <c r="I480" s="9">
        <f t="shared" si="15"/>
        <v>1.3161056054676732</v>
      </c>
    </row>
    <row r="481" spans="1:9" x14ac:dyDescent="0.35">
      <c r="A481" s="10" t="s">
        <v>948</v>
      </c>
      <c r="B481" s="14">
        <v>82120048735</v>
      </c>
      <c r="C481" s="14" t="s">
        <v>1451</v>
      </c>
      <c r="D481" s="15" t="s">
        <v>793</v>
      </c>
      <c r="E481" s="14" t="s">
        <v>794</v>
      </c>
      <c r="F481" s="16">
        <v>26644.63</v>
      </c>
      <c r="G481" s="17">
        <v>39913</v>
      </c>
      <c r="H481" s="13">
        <f t="shared" si="14"/>
        <v>16630.416666666668</v>
      </c>
      <c r="I481" s="9">
        <f t="shared" si="15"/>
        <v>1.6021625034449929</v>
      </c>
    </row>
    <row r="482" spans="1:9" x14ac:dyDescent="0.35">
      <c r="A482" s="10" t="s">
        <v>948</v>
      </c>
      <c r="B482" s="14">
        <v>82370006443</v>
      </c>
      <c r="C482" s="14" t="s">
        <v>1452</v>
      </c>
      <c r="D482" s="15" t="s">
        <v>795</v>
      </c>
      <c r="E482" s="14" t="s">
        <v>796</v>
      </c>
      <c r="F482" s="16">
        <v>12176.059999999998</v>
      </c>
      <c r="G482" s="17">
        <v>29276</v>
      </c>
      <c r="H482" s="13">
        <f t="shared" si="14"/>
        <v>12198.333333333332</v>
      </c>
      <c r="I482" s="9">
        <f t="shared" si="15"/>
        <v>0.99817406749555937</v>
      </c>
    </row>
    <row r="483" spans="1:9" x14ac:dyDescent="0.35">
      <c r="A483" s="10" t="s">
        <v>948</v>
      </c>
      <c r="B483" s="14">
        <v>82570004545</v>
      </c>
      <c r="C483" s="14" t="s">
        <v>1453</v>
      </c>
      <c r="D483" s="15" t="s">
        <v>797</v>
      </c>
      <c r="E483" s="14" t="s">
        <v>798</v>
      </c>
      <c r="F483" s="16">
        <v>13111.189999999999</v>
      </c>
      <c r="G483" s="17">
        <v>28559</v>
      </c>
      <c r="H483" s="13">
        <f t="shared" si="14"/>
        <v>11899.583333333332</v>
      </c>
      <c r="I483" s="9">
        <f t="shared" si="15"/>
        <v>1.1018192513743479</v>
      </c>
    </row>
    <row r="484" spans="1:9" x14ac:dyDescent="0.35">
      <c r="A484" s="10" t="s">
        <v>948</v>
      </c>
      <c r="B484" s="14">
        <v>82680002239</v>
      </c>
      <c r="C484" s="14" t="s">
        <v>1454</v>
      </c>
      <c r="D484" s="15" t="s">
        <v>799</v>
      </c>
      <c r="E484" s="14" t="s">
        <v>800</v>
      </c>
      <c r="F484" s="16">
        <v>18182.7</v>
      </c>
      <c r="G484" s="17">
        <v>34204</v>
      </c>
      <c r="H484" s="13">
        <f t="shared" si="14"/>
        <v>14251.666666666668</v>
      </c>
      <c r="I484" s="9">
        <f t="shared" si="15"/>
        <v>1.2758297275172494</v>
      </c>
    </row>
    <row r="485" spans="1:9" x14ac:dyDescent="0.35">
      <c r="A485" s="10" t="s">
        <v>948</v>
      </c>
      <c r="B485" s="14">
        <v>82710001018</v>
      </c>
      <c r="C485" s="14" t="s">
        <v>1455</v>
      </c>
      <c r="D485" s="15" t="s">
        <v>801</v>
      </c>
      <c r="E485" s="14" t="s">
        <v>802</v>
      </c>
      <c r="F485" s="16">
        <v>11776.96</v>
      </c>
      <c r="G485" s="17">
        <v>25291</v>
      </c>
      <c r="H485" s="13">
        <f t="shared" si="14"/>
        <v>10537.916666666668</v>
      </c>
      <c r="I485" s="9">
        <f t="shared" si="15"/>
        <v>1.1175795342216597</v>
      </c>
    </row>
    <row r="486" spans="1:9" x14ac:dyDescent="0.35">
      <c r="A486" s="10" t="s">
        <v>948</v>
      </c>
      <c r="B486" s="14">
        <v>82790048491</v>
      </c>
      <c r="C486" s="14" t="s">
        <v>1456</v>
      </c>
      <c r="D486" s="15" t="s">
        <v>733</v>
      </c>
      <c r="E486" s="14" t="s">
        <v>734</v>
      </c>
      <c r="F486" s="16">
        <v>750.36</v>
      </c>
      <c r="G486" s="17">
        <v>15799</v>
      </c>
      <c r="H486" s="13">
        <f t="shared" si="14"/>
        <v>6582.9166666666661</v>
      </c>
      <c r="I486" s="9">
        <f t="shared" si="15"/>
        <v>0.11398594847775177</v>
      </c>
    </row>
    <row r="487" spans="1:9" x14ac:dyDescent="0.35">
      <c r="A487" s="10" t="s">
        <v>948</v>
      </c>
      <c r="B487" s="14">
        <v>82910009258</v>
      </c>
      <c r="C487" s="14" t="s">
        <v>1457</v>
      </c>
      <c r="D487" s="15" t="s">
        <v>803</v>
      </c>
      <c r="E487" s="14" t="s">
        <v>963</v>
      </c>
      <c r="F487" s="16">
        <v>11219.999999999998</v>
      </c>
      <c r="G487" s="17">
        <v>30757</v>
      </c>
      <c r="H487" s="13">
        <f t="shared" si="14"/>
        <v>12815.416666666668</v>
      </c>
      <c r="I487" s="9">
        <f t="shared" si="15"/>
        <v>0.875508014435738</v>
      </c>
    </row>
    <row r="488" spans="1:9" x14ac:dyDescent="0.35">
      <c r="A488" s="10" t="s">
        <v>948</v>
      </c>
      <c r="B488" s="14">
        <v>82960066367</v>
      </c>
      <c r="C488" s="14" t="s">
        <v>1567</v>
      </c>
      <c r="D488" s="15" t="s">
        <v>104</v>
      </c>
      <c r="E488" s="14" t="s">
        <v>105</v>
      </c>
      <c r="F488" s="16">
        <v>1739.66</v>
      </c>
      <c r="G488" s="17"/>
      <c r="H488" s="13"/>
      <c r="I488" s="9"/>
    </row>
    <row r="489" spans="1:9" x14ac:dyDescent="0.35">
      <c r="A489" s="10" t="s">
        <v>948</v>
      </c>
      <c r="B489" s="14">
        <v>83510002915</v>
      </c>
      <c r="C489" s="14" t="s">
        <v>1458</v>
      </c>
      <c r="D489" s="15" t="s">
        <v>126</v>
      </c>
      <c r="E489" s="14" t="s">
        <v>127</v>
      </c>
      <c r="F489" s="16">
        <v>6379.78</v>
      </c>
      <c r="G489" s="17">
        <v>21570</v>
      </c>
      <c r="H489" s="13">
        <f t="shared" si="14"/>
        <v>8987.5</v>
      </c>
      <c r="I489" s="9">
        <f t="shared" si="15"/>
        <v>0.70985034770514599</v>
      </c>
    </row>
    <row r="490" spans="1:9" x14ac:dyDescent="0.35">
      <c r="A490" s="10" t="s">
        <v>948</v>
      </c>
      <c r="B490" s="14">
        <v>83760001798</v>
      </c>
      <c r="C490" s="14" t="s">
        <v>1459</v>
      </c>
      <c r="D490" s="15" t="s">
        <v>804</v>
      </c>
      <c r="E490" s="14" t="s">
        <v>954</v>
      </c>
      <c r="F490" s="16">
        <v>370.45</v>
      </c>
      <c r="G490" s="17">
        <v>27887</v>
      </c>
      <c r="H490" s="13">
        <f t="shared" si="14"/>
        <v>11619.583333333332</v>
      </c>
      <c r="I490" s="9">
        <f t="shared" si="15"/>
        <v>3.1881521856061967E-2</v>
      </c>
    </row>
    <row r="491" spans="1:9" x14ac:dyDescent="0.35">
      <c r="A491" s="10" t="s">
        <v>948</v>
      </c>
      <c r="B491" s="14">
        <v>83960049448</v>
      </c>
      <c r="C491" s="14" t="s">
        <v>1460</v>
      </c>
      <c r="D491" s="15" t="s">
        <v>805</v>
      </c>
      <c r="E491" s="14" t="s">
        <v>806</v>
      </c>
      <c r="F491" s="16">
        <v>15151.309999999998</v>
      </c>
      <c r="G491" s="17">
        <v>25459</v>
      </c>
      <c r="H491" s="13">
        <f t="shared" si="14"/>
        <v>10607.916666666668</v>
      </c>
      <c r="I491" s="9">
        <f t="shared" si="15"/>
        <v>1.4283021328410381</v>
      </c>
    </row>
    <row r="492" spans="1:9" x14ac:dyDescent="0.35">
      <c r="A492" s="10" t="s">
        <v>948</v>
      </c>
      <c r="B492" s="14">
        <v>84200054331</v>
      </c>
      <c r="C492" s="14" t="s">
        <v>1461</v>
      </c>
      <c r="D492" s="15" t="s">
        <v>40</v>
      </c>
      <c r="E492" s="14" t="s">
        <v>41</v>
      </c>
      <c r="F492" s="16">
        <v>10792.759999999998</v>
      </c>
      <c r="G492" s="17">
        <v>21268</v>
      </c>
      <c r="H492" s="13">
        <f t="shared" si="14"/>
        <v>8861.6666666666661</v>
      </c>
      <c r="I492" s="9">
        <f t="shared" si="15"/>
        <v>1.2179153658077861</v>
      </c>
    </row>
    <row r="493" spans="1:9" x14ac:dyDescent="0.35">
      <c r="A493" s="10" t="s">
        <v>948</v>
      </c>
      <c r="B493" s="14">
        <v>84260010144</v>
      </c>
      <c r="C493" s="14" t="s">
        <v>1462</v>
      </c>
      <c r="D493" s="15" t="s">
        <v>807</v>
      </c>
      <c r="E493" s="14" t="s">
        <v>808</v>
      </c>
      <c r="F493" s="16">
        <v>7102.7100000000009</v>
      </c>
      <c r="G493" s="17">
        <v>23263</v>
      </c>
      <c r="H493" s="13">
        <f t="shared" si="14"/>
        <v>9692.9166666666661</v>
      </c>
      <c r="I493" s="9">
        <f t="shared" si="15"/>
        <v>0.73277324506727437</v>
      </c>
    </row>
    <row r="494" spans="1:9" x14ac:dyDescent="0.35">
      <c r="A494" s="10" t="s">
        <v>948</v>
      </c>
      <c r="B494" s="14">
        <v>84380045759</v>
      </c>
      <c r="C494" s="14" t="s">
        <v>1463</v>
      </c>
      <c r="D494" s="15" t="s">
        <v>118</v>
      </c>
      <c r="E494" s="14" t="s">
        <v>119</v>
      </c>
      <c r="F494" s="16">
        <v>4498.6400000000003</v>
      </c>
      <c r="G494" s="17">
        <v>13438</v>
      </c>
      <c r="H494" s="13">
        <f t="shared" si="14"/>
        <v>5599.1666666666661</v>
      </c>
      <c r="I494" s="9">
        <f t="shared" si="15"/>
        <v>0.80344813216252431</v>
      </c>
    </row>
    <row r="495" spans="1:9" x14ac:dyDescent="0.35">
      <c r="A495" s="10" t="s">
        <v>948</v>
      </c>
      <c r="B495" s="14">
        <v>84550006719</v>
      </c>
      <c r="C495" s="14" t="s">
        <v>1464</v>
      </c>
      <c r="D495" s="15" t="s">
        <v>809</v>
      </c>
      <c r="E495" s="14" t="s">
        <v>810</v>
      </c>
      <c r="F495" s="16">
        <v>8740.3100000000013</v>
      </c>
      <c r="G495" s="17">
        <v>24490</v>
      </c>
      <c r="H495" s="13">
        <f t="shared" si="14"/>
        <v>10204.166666666666</v>
      </c>
      <c r="I495" s="9">
        <f t="shared" si="15"/>
        <v>0.85654324213964905</v>
      </c>
    </row>
    <row r="496" spans="1:9" x14ac:dyDescent="0.35">
      <c r="A496" s="10" t="s">
        <v>948</v>
      </c>
      <c r="B496" s="14">
        <v>84610054821</v>
      </c>
      <c r="C496" s="14" t="s">
        <v>1465</v>
      </c>
      <c r="D496" s="15" t="s">
        <v>811</v>
      </c>
      <c r="E496" s="14" t="s">
        <v>812</v>
      </c>
      <c r="F496" s="16">
        <v>14199.2</v>
      </c>
      <c r="G496" s="17">
        <v>23277</v>
      </c>
      <c r="H496" s="13">
        <f t="shared" si="14"/>
        <v>9698.75</v>
      </c>
      <c r="I496" s="9">
        <f t="shared" si="15"/>
        <v>1.4640237143961852</v>
      </c>
    </row>
    <row r="497" spans="1:9" x14ac:dyDescent="0.35">
      <c r="A497" s="10" t="s">
        <v>948</v>
      </c>
      <c r="B497" s="14">
        <v>84840041792</v>
      </c>
      <c r="C497" s="14" t="s">
        <v>1466</v>
      </c>
      <c r="D497" s="15" t="s">
        <v>813</v>
      </c>
      <c r="E497" s="14" t="s">
        <v>814</v>
      </c>
      <c r="F497" s="16">
        <v>17980.310000000001</v>
      </c>
      <c r="G497" s="17">
        <v>41681</v>
      </c>
      <c r="H497" s="13">
        <f t="shared" si="14"/>
        <v>17367.083333333332</v>
      </c>
      <c r="I497" s="9">
        <f t="shared" si="15"/>
        <v>1.0353097094599459</v>
      </c>
    </row>
    <row r="498" spans="1:9" x14ac:dyDescent="0.35">
      <c r="A498" s="10" t="s">
        <v>948</v>
      </c>
      <c r="B498" s="14">
        <v>85000001330</v>
      </c>
      <c r="C498" s="14" t="s">
        <v>1467</v>
      </c>
      <c r="D498" s="15" t="s">
        <v>815</v>
      </c>
      <c r="E498" s="14" t="s">
        <v>816</v>
      </c>
      <c r="F498" s="16">
        <v>15017.659999999998</v>
      </c>
      <c r="G498" s="17">
        <v>26776</v>
      </c>
      <c r="H498" s="13">
        <f t="shared" si="14"/>
        <v>11156.666666666668</v>
      </c>
      <c r="I498" s="9">
        <f t="shared" si="15"/>
        <v>1.346070510905288</v>
      </c>
    </row>
    <row r="499" spans="1:9" x14ac:dyDescent="0.35">
      <c r="A499" s="10" t="s">
        <v>948</v>
      </c>
      <c r="B499" s="14">
        <v>85090056259</v>
      </c>
      <c r="C499" s="14" t="s">
        <v>1468</v>
      </c>
      <c r="D499" s="15" t="s">
        <v>817</v>
      </c>
      <c r="E499" s="14" t="s">
        <v>818</v>
      </c>
      <c r="F499" s="16">
        <v>5764.16</v>
      </c>
      <c r="G499" s="17">
        <v>19004</v>
      </c>
      <c r="H499" s="13">
        <f t="shared" si="14"/>
        <v>7918.3333333333339</v>
      </c>
      <c r="I499" s="9">
        <f t="shared" si="15"/>
        <v>0.72795116817512096</v>
      </c>
    </row>
    <row r="500" spans="1:9" x14ac:dyDescent="0.35">
      <c r="A500" s="10" t="s">
        <v>948</v>
      </c>
      <c r="B500" s="14">
        <v>85140063276</v>
      </c>
      <c r="C500" s="14" t="s">
        <v>1469</v>
      </c>
      <c r="D500" s="15" t="s">
        <v>104</v>
      </c>
      <c r="E500" s="14" t="s">
        <v>105</v>
      </c>
      <c r="F500" s="16">
        <v>6760.55</v>
      </c>
      <c r="G500" s="17">
        <v>13402</v>
      </c>
      <c r="H500" s="13">
        <f t="shared" si="14"/>
        <v>5584.1666666666661</v>
      </c>
      <c r="I500" s="9">
        <f t="shared" si="15"/>
        <v>1.2106640799880617</v>
      </c>
    </row>
    <row r="501" spans="1:9" x14ac:dyDescent="0.35">
      <c r="A501" s="10" t="s">
        <v>948</v>
      </c>
      <c r="B501" s="14">
        <v>85270041973</v>
      </c>
      <c r="C501" s="14" t="s">
        <v>1470</v>
      </c>
      <c r="D501" s="15" t="s">
        <v>819</v>
      </c>
      <c r="E501" s="14" t="s">
        <v>820</v>
      </c>
      <c r="F501" s="16">
        <v>4693.7099999999991</v>
      </c>
      <c r="G501" s="17">
        <v>13130</v>
      </c>
      <c r="H501" s="13">
        <f t="shared" si="14"/>
        <v>5470.8333333333339</v>
      </c>
      <c r="I501" s="9">
        <f t="shared" si="15"/>
        <v>0.85795156130997685</v>
      </c>
    </row>
    <row r="502" spans="1:9" x14ac:dyDescent="0.35">
      <c r="A502" s="10" t="s">
        <v>948</v>
      </c>
      <c r="B502" s="14">
        <v>85530010880</v>
      </c>
      <c r="C502" s="14" t="s">
        <v>1471</v>
      </c>
      <c r="D502" s="15" t="s">
        <v>821</v>
      </c>
      <c r="E502" s="14" t="s">
        <v>822</v>
      </c>
      <c r="F502" s="16">
        <v>8374.5500000000011</v>
      </c>
      <c r="G502" s="17">
        <v>25605</v>
      </c>
      <c r="H502" s="13">
        <f t="shared" si="14"/>
        <v>10668.75</v>
      </c>
      <c r="I502" s="9">
        <f t="shared" si="15"/>
        <v>0.78496074985354436</v>
      </c>
    </row>
    <row r="503" spans="1:9" x14ac:dyDescent="0.35">
      <c r="A503" s="10" t="s">
        <v>948</v>
      </c>
      <c r="B503" s="14">
        <v>85730001864</v>
      </c>
      <c r="C503" s="14" t="s">
        <v>1472</v>
      </c>
      <c r="D503" s="15" t="s">
        <v>823</v>
      </c>
      <c r="E503" s="14" t="s">
        <v>824</v>
      </c>
      <c r="F503" s="16">
        <v>8119</v>
      </c>
      <c r="G503" s="17">
        <v>21379</v>
      </c>
      <c r="H503" s="13">
        <f t="shared" si="14"/>
        <v>8907.9166666666661</v>
      </c>
      <c r="I503" s="9">
        <f t="shared" si="15"/>
        <v>0.91143645633565651</v>
      </c>
    </row>
    <row r="504" spans="1:9" x14ac:dyDescent="0.35">
      <c r="A504" s="10" t="s">
        <v>948</v>
      </c>
      <c r="B504" s="14">
        <v>85850053005</v>
      </c>
      <c r="C504" s="14" t="s">
        <v>1473</v>
      </c>
      <c r="D504" s="15" t="s">
        <v>118</v>
      </c>
      <c r="E504" s="14" t="s">
        <v>119</v>
      </c>
      <c r="F504" s="16">
        <v>8464.4499999999989</v>
      </c>
      <c r="G504" s="17">
        <v>18964</v>
      </c>
      <c r="H504" s="13">
        <f t="shared" si="14"/>
        <v>7901.6666666666661</v>
      </c>
      <c r="I504" s="9">
        <f t="shared" si="15"/>
        <v>1.0712233705969205</v>
      </c>
    </row>
    <row r="505" spans="1:9" x14ac:dyDescent="0.35">
      <c r="A505" s="10" t="s">
        <v>948</v>
      </c>
      <c r="B505" s="14">
        <v>85940004554</v>
      </c>
      <c r="C505" s="14" t="s">
        <v>1474</v>
      </c>
      <c r="D505" s="15" t="s">
        <v>825</v>
      </c>
      <c r="E505" s="14" t="s">
        <v>826</v>
      </c>
      <c r="F505" s="16">
        <v>4098.04</v>
      </c>
      <c r="G505" s="17">
        <v>19647</v>
      </c>
      <c r="H505" s="13">
        <f t="shared" si="14"/>
        <v>8186.25</v>
      </c>
      <c r="I505" s="9">
        <f t="shared" si="15"/>
        <v>0.50060039700717662</v>
      </c>
    </row>
    <row r="506" spans="1:9" x14ac:dyDescent="0.35">
      <c r="A506" s="10" t="s">
        <v>948</v>
      </c>
      <c r="B506" s="14">
        <v>86040004438</v>
      </c>
      <c r="C506" s="14" t="s">
        <v>1475</v>
      </c>
      <c r="D506" s="15" t="s">
        <v>827</v>
      </c>
      <c r="E506" s="14" t="s">
        <v>828</v>
      </c>
      <c r="F506" s="16">
        <v>5043.16</v>
      </c>
      <c r="G506" s="17">
        <v>19227</v>
      </c>
      <c r="H506" s="13">
        <f t="shared" si="14"/>
        <v>8011.25</v>
      </c>
      <c r="I506" s="9">
        <f t="shared" si="15"/>
        <v>0.62950975191137459</v>
      </c>
    </row>
    <row r="507" spans="1:9" x14ac:dyDescent="0.35">
      <c r="A507" s="10" t="s">
        <v>948</v>
      </c>
      <c r="B507" s="14">
        <v>86040007351</v>
      </c>
      <c r="C507" s="14" t="s">
        <v>1476</v>
      </c>
      <c r="D507" s="15" t="s">
        <v>829</v>
      </c>
      <c r="E507" s="14" t="s">
        <v>830</v>
      </c>
      <c r="F507" s="16">
        <v>16627.75</v>
      </c>
      <c r="G507" s="17">
        <v>22689</v>
      </c>
      <c r="H507" s="13">
        <f t="shared" si="14"/>
        <v>9453.75</v>
      </c>
      <c r="I507" s="9">
        <f t="shared" si="15"/>
        <v>1.7588523072854687</v>
      </c>
    </row>
    <row r="508" spans="1:9" x14ac:dyDescent="0.35">
      <c r="A508" s="10" t="s">
        <v>948</v>
      </c>
      <c r="B508" s="14">
        <v>86070011281</v>
      </c>
      <c r="C508" s="14" t="s">
        <v>1477</v>
      </c>
      <c r="D508" s="15" t="s">
        <v>831</v>
      </c>
      <c r="E508" s="14" t="s">
        <v>832</v>
      </c>
      <c r="F508" s="16">
        <v>9154.24</v>
      </c>
      <c r="G508" s="17">
        <v>20081</v>
      </c>
      <c r="H508" s="13">
        <f t="shared" si="14"/>
        <v>8367.0833333333339</v>
      </c>
      <c r="I508" s="9">
        <f t="shared" si="15"/>
        <v>1.0940777849708678</v>
      </c>
    </row>
    <row r="509" spans="1:9" x14ac:dyDescent="0.35">
      <c r="A509" s="10" t="s">
        <v>948</v>
      </c>
      <c r="B509" s="14">
        <v>86210009771</v>
      </c>
      <c r="C509" s="14" t="s">
        <v>1568</v>
      </c>
      <c r="D509" s="15" t="s">
        <v>971</v>
      </c>
      <c r="E509" s="14" t="s">
        <v>972</v>
      </c>
      <c r="F509" s="16">
        <v>4067.3999999999992</v>
      </c>
      <c r="G509" s="17"/>
      <c r="H509" s="13"/>
      <c r="I509" s="9"/>
    </row>
    <row r="510" spans="1:9" x14ac:dyDescent="0.35">
      <c r="A510" s="10" t="s">
        <v>948</v>
      </c>
      <c r="B510" s="14">
        <v>86400011385</v>
      </c>
      <c r="C510" s="14" t="s">
        <v>1478</v>
      </c>
      <c r="D510" s="15" t="s">
        <v>833</v>
      </c>
      <c r="E510" s="14" t="s">
        <v>834</v>
      </c>
      <c r="F510" s="16">
        <v>19093.45</v>
      </c>
      <c r="G510" s="17">
        <v>34465</v>
      </c>
      <c r="H510" s="13">
        <f t="shared" si="14"/>
        <v>14360.416666666668</v>
      </c>
      <c r="I510" s="9">
        <f t="shared" si="15"/>
        <v>1.3295888582620048</v>
      </c>
    </row>
    <row r="511" spans="1:9" x14ac:dyDescent="0.35">
      <c r="A511" s="10" t="s">
        <v>948</v>
      </c>
      <c r="B511" s="14">
        <v>86570049076</v>
      </c>
      <c r="C511" s="14" t="s">
        <v>1479</v>
      </c>
      <c r="D511" s="15" t="s">
        <v>835</v>
      </c>
      <c r="E511" s="14" t="s">
        <v>836</v>
      </c>
      <c r="F511" s="16">
        <v>11986.359999999999</v>
      </c>
      <c r="G511" s="17">
        <v>18125</v>
      </c>
      <c r="H511" s="13">
        <f t="shared" si="14"/>
        <v>7552.0833333333339</v>
      </c>
      <c r="I511" s="9">
        <f t="shared" si="15"/>
        <v>1.587159393103448</v>
      </c>
    </row>
    <row r="512" spans="1:9" x14ac:dyDescent="0.35">
      <c r="A512" s="10" t="s">
        <v>948</v>
      </c>
      <c r="B512" s="14">
        <v>86630049786</v>
      </c>
      <c r="C512" s="14" t="s">
        <v>1480</v>
      </c>
      <c r="D512" s="15" t="s">
        <v>458</v>
      </c>
      <c r="E512" s="14" t="s">
        <v>459</v>
      </c>
      <c r="F512" s="16">
        <v>2199.0000000000005</v>
      </c>
      <c r="G512" s="17">
        <v>18550</v>
      </c>
      <c r="H512" s="13">
        <f t="shared" si="14"/>
        <v>7729.1666666666661</v>
      </c>
      <c r="I512" s="9">
        <f t="shared" si="15"/>
        <v>0.2845067385444745</v>
      </c>
    </row>
    <row r="513" spans="1:9" x14ac:dyDescent="0.35">
      <c r="A513" s="10" t="s">
        <v>948</v>
      </c>
      <c r="B513" s="14">
        <v>86820004429</v>
      </c>
      <c r="C513" s="14" t="s">
        <v>1481</v>
      </c>
      <c r="D513" s="15" t="s">
        <v>837</v>
      </c>
      <c r="E513" s="14" t="s">
        <v>838</v>
      </c>
      <c r="F513" s="16">
        <v>7000.76</v>
      </c>
      <c r="G513" s="17">
        <v>23649</v>
      </c>
      <c r="H513" s="13">
        <f t="shared" si="14"/>
        <v>9853.75</v>
      </c>
      <c r="I513" s="9">
        <f t="shared" si="15"/>
        <v>0.71046657363947741</v>
      </c>
    </row>
    <row r="514" spans="1:9" x14ac:dyDescent="0.35">
      <c r="A514" s="10" t="s">
        <v>948</v>
      </c>
      <c r="B514" s="14">
        <v>86960045233</v>
      </c>
      <c r="C514" s="14" t="s">
        <v>1482</v>
      </c>
      <c r="D514" s="15" t="s">
        <v>839</v>
      </c>
      <c r="E514" s="14" t="s">
        <v>840</v>
      </c>
      <c r="F514" s="16">
        <v>6856.3000000000011</v>
      </c>
      <c r="G514" s="17">
        <v>24501</v>
      </c>
      <c r="H514" s="13">
        <f t="shared" si="14"/>
        <v>10208.75</v>
      </c>
      <c r="I514" s="9">
        <f t="shared" si="15"/>
        <v>0.67161013836169958</v>
      </c>
    </row>
    <row r="515" spans="1:9" x14ac:dyDescent="0.35">
      <c r="A515" s="10" t="s">
        <v>948</v>
      </c>
      <c r="B515" s="14">
        <v>87140030449</v>
      </c>
      <c r="C515" s="14" t="s">
        <v>1483</v>
      </c>
      <c r="D515" s="15" t="s">
        <v>841</v>
      </c>
      <c r="E515" s="14" t="s">
        <v>842</v>
      </c>
      <c r="F515" s="16">
        <v>8773.66</v>
      </c>
      <c r="G515" s="17">
        <v>21640</v>
      </c>
      <c r="H515" s="13">
        <f t="shared" si="14"/>
        <v>9016.6666666666661</v>
      </c>
      <c r="I515" s="9">
        <f t="shared" si="15"/>
        <v>0.97304916820702403</v>
      </c>
    </row>
    <row r="516" spans="1:9" x14ac:dyDescent="0.35">
      <c r="A516" s="10" t="s">
        <v>948</v>
      </c>
      <c r="B516" s="14">
        <v>87240008521</v>
      </c>
      <c r="C516" s="14" t="s">
        <v>1484</v>
      </c>
      <c r="D516" s="15" t="s">
        <v>843</v>
      </c>
      <c r="E516" s="14" t="s">
        <v>844</v>
      </c>
      <c r="F516" s="16">
        <v>3970.06</v>
      </c>
      <c r="G516" s="17">
        <v>16224</v>
      </c>
      <c r="H516" s="13">
        <f t="shared" si="14"/>
        <v>6760</v>
      </c>
      <c r="I516" s="9">
        <f t="shared" si="15"/>
        <v>0.58728698224852072</v>
      </c>
    </row>
    <row r="517" spans="1:9" x14ac:dyDescent="0.35">
      <c r="A517" s="10" t="s">
        <v>948</v>
      </c>
      <c r="B517" s="14">
        <v>87390058866</v>
      </c>
      <c r="C517" s="14" t="s">
        <v>1485</v>
      </c>
      <c r="D517" s="15" t="s">
        <v>256</v>
      </c>
      <c r="E517" s="14" t="s">
        <v>257</v>
      </c>
      <c r="F517" s="16">
        <v>17571.73</v>
      </c>
      <c r="G517" s="17">
        <v>24471</v>
      </c>
      <c r="H517" s="13">
        <f t="shared" si="14"/>
        <v>10196.25</v>
      </c>
      <c r="I517" s="9">
        <f t="shared" si="15"/>
        <v>1.7233522128233418</v>
      </c>
    </row>
    <row r="518" spans="1:9" x14ac:dyDescent="0.35">
      <c r="A518" s="10" t="s">
        <v>948</v>
      </c>
      <c r="B518" s="14">
        <v>87690063373</v>
      </c>
      <c r="C518" s="14" t="s">
        <v>1486</v>
      </c>
      <c r="D518" s="15" t="s">
        <v>1574</v>
      </c>
      <c r="E518" s="14" t="s">
        <v>1569</v>
      </c>
      <c r="F518" s="16">
        <v>6637.1899999999987</v>
      </c>
      <c r="G518" s="17">
        <v>17535</v>
      </c>
      <c r="H518" s="13">
        <f t="shared" si="14"/>
        <v>7306.25</v>
      </c>
      <c r="I518" s="9">
        <f t="shared" si="15"/>
        <v>0.90842634730538907</v>
      </c>
    </row>
    <row r="519" spans="1:9" x14ac:dyDescent="0.35">
      <c r="A519" s="10" t="s">
        <v>948</v>
      </c>
      <c r="B519" s="14">
        <v>87730003192</v>
      </c>
      <c r="C519" s="14" t="s">
        <v>1487</v>
      </c>
      <c r="D519" s="15" t="s">
        <v>845</v>
      </c>
      <c r="E519" s="14" t="s">
        <v>846</v>
      </c>
      <c r="F519" s="16">
        <v>19163.010000000002</v>
      </c>
      <c r="G519" s="17">
        <v>28101</v>
      </c>
      <c r="H519" s="13">
        <f t="shared" si="14"/>
        <v>11708.75</v>
      </c>
      <c r="I519" s="9">
        <f t="shared" si="15"/>
        <v>1.6366401195686988</v>
      </c>
    </row>
    <row r="520" spans="1:9" x14ac:dyDescent="0.35">
      <c r="A520" s="10" t="s">
        <v>948</v>
      </c>
      <c r="B520" s="14">
        <v>87730039915</v>
      </c>
      <c r="C520" s="14" t="s">
        <v>1488</v>
      </c>
      <c r="D520" s="15" t="s">
        <v>847</v>
      </c>
      <c r="E520" s="14" t="s">
        <v>848</v>
      </c>
      <c r="F520" s="16">
        <v>6439.5199999999995</v>
      </c>
      <c r="G520" s="17">
        <v>18329</v>
      </c>
      <c r="H520" s="13">
        <f t="shared" si="14"/>
        <v>7637.0833333333339</v>
      </c>
      <c r="I520" s="9">
        <f t="shared" si="15"/>
        <v>0.84319100878389419</v>
      </c>
    </row>
    <row r="521" spans="1:9" x14ac:dyDescent="0.35">
      <c r="A521" s="10" t="s">
        <v>948</v>
      </c>
      <c r="B521" s="14">
        <v>87740012349</v>
      </c>
      <c r="C521" s="14" t="s">
        <v>1489</v>
      </c>
      <c r="D521" s="15" t="s">
        <v>849</v>
      </c>
      <c r="E521" s="14" t="s">
        <v>966</v>
      </c>
      <c r="F521" s="16">
        <v>5391.19</v>
      </c>
      <c r="G521" s="17">
        <v>15305</v>
      </c>
      <c r="H521" s="13">
        <f t="shared" si="14"/>
        <v>6377.0833333333339</v>
      </c>
      <c r="I521" s="9">
        <f t="shared" si="15"/>
        <v>0.84540058804312301</v>
      </c>
    </row>
    <row r="522" spans="1:9" x14ac:dyDescent="0.35">
      <c r="A522" s="10" t="s">
        <v>948</v>
      </c>
      <c r="B522" s="14">
        <v>87920044959</v>
      </c>
      <c r="C522" s="14" t="s">
        <v>1490</v>
      </c>
      <c r="D522" s="15" t="s">
        <v>850</v>
      </c>
      <c r="E522" s="14" t="s">
        <v>851</v>
      </c>
      <c r="F522" s="16">
        <v>13200.460000000001</v>
      </c>
      <c r="G522" s="17">
        <v>22252</v>
      </c>
      <c r="H522" s="13">
        <f t="shared" ref="H522:H585" si="16">G522/12*5</f>
        <v>9271.6666666666661</v>
      </c>
      <c r="I522" s="9">
        <f t="shared" ref="I522:I585" si="17">F522/H522</f>
        <v>1.4237418658996945</v>
      </c>
    </row>
    <row r="523" spans="1:9" x14ac:dyDescent="0.35">
      <c r="A523" s="10" t="s">
        <v>948</v>
      </c>
      <c r="B523" s="14">
        <v>88030003940</v>
      </c>
      <c r="C523" s="14" t="s">
        <v>1491</v>
      </c>
      <c r="D523" s="15" t="s">
        <v>852</v>
      </c>
      <c r="E523" s="14" t="s">
        <v>853</v>
      </c>
      <c r="F523" s="16">
        <v>4569.9400000000005</v>
      </c>
      <c r="G523" s="17">
        <v>14735</v>
      </c>
      <c r="H523" s="13">
        <f t="shared" si="16"/>
        <v>6139.5833333333339</v>
      </c>
      <c r="I523" s="9">
        <f t="shared" si="17"/>
        <v>0.74434041398031903</v>
      </c>
    </row>
    <row r="524" spans="1:9" x14ac:dyDescent="0.35">
      <c r="A524" s="10" t="s">
        <v>948</v>
      </c>
      <c r="B524" s="14">
        <v>88410055265</v>
      </c>
      <c r="C524" s="14" t="s">
        <v>1492</v>
      </c>
      <c r="D524" s="15" t="s">
        <v>701</v>
      </c>
      <c r="E524" s="14" t="s">
        <v>702</v>
      </c>
      <c r="F524" s="16">
        <v>1388.4400000000003</v>
      </c>
      <c r="G524" s="17"/>
      <c r="H524" s="13"/>
      <c r="I524" s="9"/>
    </row>
    <row r="525" spans="1:9" x14ac:dyDescent="0.35">
      <c r="A525" s="10" t="s">
        <v>948</v>
      </c>
      <c r="B525" s="14">
        <v>88680055082</v>
      </c>
      <c r="C525" s="14" t="s">
        <v>1493</v>
      </c>
      <c r="D525" s="15" t="s">
        <v>955</v>
      </c>
      <c r="E525" s="14" t="s">
        <v>956</v>
      </c>
      <c r="F525" s="16">
        <v>10427.830000000002</v>
      </c>
      <c r="G525" s="17">
        <v>24196</v>
      </c>
      <c r="H525" s="13">
        <f t="shared" si="16"/>
        <v>10081.666666666666</v>
      </c>
      <c r="I525" s="9">
        <f t="shared" si="17"/>
        <v>1.0343359232931066</v>
      </c>
    </row>
    <row r="526" spans="1:9" x14ac:dyDescent="0.35">
      <c r="A526" s="10" t="s">
        <v>948</v>
      </c>
      <c r="B526" s="14">
        <v>88720048161</v>
      </c>
      <c r="C526" s="14" t="s">
        <v>1595</v>
      </c>
      <c r="D526" s="15" t="s">
        <v>393</v>
      </c>
      <c r="E526" s="14" t="s">
        <v>394</v>
      </c>
      <c r="F526" s="16">
        <v>140.5</v>
      </c>
      <c r="G526" s="17"/>
      <c r="H526" s="13"/>
      <c r="I526" s="9"/>
    </row>
    <row r="527" spans="1:9" x14ac:dyDescent="0.35">
      <c r="A527" s="10" t="s">
        <v>948</v>
      </c>
      <c r="B527" s="14">
        <v>89090009398</v>
      </c>
      <c r="C527" s="14" t="s">
        <v>1494</v>
      </c>
      <c r="D527" s="15" t="s">
        <v>854</v>
      </c>
      <c r="E527" s="14" t="s">
        <v>855</v>
      </c>
      <c r="F527" s="16">
        <v>4378.7700000000004</v>
      </c>
      <c r="G527" s="17">
        <v>16092</v>
      </c>
      <c r="H527" s="13">
        <f t="shared" si="16"/>
        <v>6705</v>
      </c>
      <c r="I527" s="9">
        <f t="shared" si="17"/>
        <v>0.65306040268456378</v>
      </c>
    </row>
    <row r="528" spans="1:9" x14ac:dyDescent="0.35">
      <c r="A528" s="10" t="s">
        <v>948</v>
      </c>
      <c r="B528" s="14">
        <v>89480001701</v>
      </c>
      <c r="C528" s="14" t="s">
        <v>1495</v>
      </c>
      <c r="D528" s="15" t="s">
        <v>856</v>
      </c>
      <c r="E528" s="14" t="s">
        <v>857</v>
      </c>
      <c r="F528" s="16">
        <v>6747.41</v>
      </c>
      <c r="G528" s="17">
        <v>22919</v>
      </c>
      <c r="H528" s="13">
        <f t="shared" si="16"/>
        <v>9549.5833333333339</v>
      </c>
      <c r="I528" s="9">
        <f t="shared" si="17"/>
        <v>0.70656590601684188</v>
      </c>
    </row>
    <row r="529" spans="1:9" x14ac:dyDescent="0.35">
      <c r="A529" s="10" t="s">
        <v>948</v>
      </c>
      <c r="B529" s="14">
        <v>89650006515</v>
      </c>
      <c r="C529" s="14" t="s">
        <v>1496</v>
      </c>
      <c r="D529" s="15" t="s">
        <v>858</v>
      </c>
      <c r="E529" s="14" t="s">
        <v>859</v>
      </c>
      <c r="F529" s="16">
        <v>11535.679999999998</v>
      </c>
      <c r="G529" s="17">
        <v>24321</v>
      </c>
      <c r="H529" s="13">
        <f t="shared" si="16"/>
        <v>10133.75</v>
      </c>
      <c r="I529" s="9">
        <f t="shared" si="17"/>
        <v>1.1383426668311334</v>
      </c>
    </row>
    <row r="530" spans="1:9" x14ac:dyDescent="0.35">
      <c r="A530" s="10" t="s">
        <v>948</v>
      </c>
      <c r="B530" s="14">
        <v>89690010086</v>
      </c>
      <c r="C530" s="14" t="s">
        <v>1497</v>
      </c>
      <c r="D530" s="15" t="s">
        <v>860</v>
      </c>
      <c r="E530" s="14" t="s">
        <v>861</v>
      </c>
      <c r="F530" s="16">
        <v>11579.76</v>
      </c>
      <c r="G530" s="17">
        <v>35398</v>
      </c>
      <c r="H530" s="13">
        <f t="shared" si="16"/>
        <v>14749.166666666668</v>
      </c>
      <c r="I530" s="9">
        <f t="shared" si="17"/>
        <v>0.78511283123340292</v>
      </c>
    </row>
    <row r="531" spans="1:9" x14ac:dyDescent="0.35">
      <c r="A531" s="10" t="s">
        <v>948</v>
      </c>
      <c r="B531" s="14">
        <v>89790008767</v>
      </c>
      <c r="C531" s="14" t="s">
        <v>1498</v>
      </c>
      <c r="D531" s="15" t="s">
        <v>862</v>
      </c>
      <c r="E531" s="14" t="s">
        <v>863</v>
      </c>
      <c r="F531" s="16">
        <v>1861.0900000000001</v>
      </c>
      <c r="G531" s="17">
        <v>11361</v>
      </c>
      <c r="H531" s="13">
        <f t="shared" si="16"/>
        <v>4733.75</v>
      </c>
      <c r="I531" s="9">
        <f t="shared" si="17"/>
        <v>0.39315341959334571</v>
      </c>
    </row>
    <row r="532" spans="1:9" x14ac:dyDescent="0.35">
      <c r="A532" s="10" t="s">
        <v>948</v>
      </c>
      <c r="B532" s="14">
        <v>89920005930</v>
      </c>
      <c r="C532" s="14" t="s">
        <v>1499</v>
      </c>
      <c r="D532" s="15" t="s">
        <v>864</v>
      </c>
      <c r="E532" s="14" t="s">
        <v>865</v>
      </c>
      <c r="F532" s="16">
        <v>8307.59</v>
      </c>
      <c r="G532" s="17">
        <v>24685</v>
      </c>
      <c r="H532" s="13">
        <f t="shared" si="16"/>
        <v>10285.416666666668</v>
      </c>
      <c r="I532" s="9">
        <f t="shared" si="17"/>
        <v>0.80770573222604813</v>
      </c>
    </row>
    <row r="533" spans="1:9" x14ac:dyDescent="0.35">
      <c r="A533" s="10" t="s">
        <v>948</v>
      </c>
      <c r="B533" s="14">
        <v>90000051312</v>
      </c>
      <c r="C533" s="14" t="s">
        <v>1500</v>
      </c>
      <c r="D533" s="15" t="s">
        <v>866</v>
      </c>
      <c r="E533" s="14" t="s">
        <v>867</v>
      </c>
      <c r="F533" s="16">
        <v>4589.22</v>
      </c>
      <c r="G533" s="17">
        <v>16363</v>
      </c>
      <c r="H533" s="13">
        <f t="shared" si="16"/>
        <v>6817.9166666666661</v>
      </c>
      <c r="I533" s="9">
        <f t="shared" si="17"/>
        <v>0.67311177656908894</v>
      </c>
    </row>
    <row r="534" spans="1:9" x14ac:dyDescent="0.35">
      <c r="A534" s="10" t="s">
        <v>948</v>
      </c>
      <c r="B534" s="14">
        <v>90110003150</v>
      </c>
      <c r="C534" s="14" t="s">
        <v>1501</v>
      </c>
      <c r="D534" s="15" t="s">
        <v>868</v>
      </c>
      <c r="E534" s="14" t="s">
        <v>869</v>
      </c>
      <c r="F534" s="16">
        <v>3941.6299999999997</v>
      </c>
      <c r="G534" s="17">
        <v>14896</v>
      </c>
      <c r="H534" s="13">
        <f t="shared" si="16"/>
        <v>6206.6666666666661</v>
      </c>
      <c r="I534" s="9">
        <f t="shared" si="17"/>
        <v>0.63506390977443605</v>
      </c>
    </row>
    <row r="535" spans="1:9" x14ac:dyDescent="0.35">
      <c r="A535" s="10" t="s">
        <v>948</v>
      </c>
      <c r="B535" s="14">
        <v>90260036321</v>
      </c>
      <c r="C535" s="14" t="s">
        <v>1502</v>
      </c>
      <c r="D535" s="15" t="s">
        <v>104</v>
      </c>
      <c r="E535" s="14" t="s">
        <v>105</v>
      </c>
      <c r="F535" s="16">
        <v>8546.43</v>
      </c>
      <c r="G535" s="17">
        <v>20482</v>
      </c>
      <c r="H535" s="13">
        <f t="shared" si="16"/>
        <v>8534.1666666666661</v>
      </c>
      <c r="I535" s="9">
        <f t="shared" si="17"/>
        <v>1.0014369690459917</v>
      </c>
    </row>
    <row r="536" spans="1:9" x14ac:dyDescent="0.35">
      <c r="A536" s="10" t="s">
        <v>948</v>
      </c>
      <c r="B536" s="14">
        <v>90430041853</v>
      </c>
      <c r="C536" s="14" t="s">
        <v>1503</v>
      </c>
      <c r="D536" s="15" t="s">
        <v>870</v>
      </c>
      <c r="E536" s="14" t="s">
        <v>871</v>
      </c>
      <c r="F536" s="16">
        <v>7810.51</v>
      </c>
      <c r="G536" s="17">
        <v>26386</v>
      </c>
      <c r="H536" s="13">
        <f t="shared" si="16"/>
        <v>10994.166666666668</v>
      </c>
      <c r="I536" s="9">
        <f t="shared" si="17"/>
        <v>0.71042310316076707</v>
      </c>
    </row>
    <row r="537" spans="1:9" x14ac:dyDescent="0.35">
      <c r="A537" s="10" t="s">
        <v>948</v>
      </c>
      <c r="B537" s="14">
        <v>90440009574</v>
      </c>
      <c r="C537" s="14" t="s">
        <v>1504</v>
      </c>
      <c r="D537" s="15" t="s">
        <v>872</v>
      </c>
      <c r="E537" s="14" t="s">
        <v>873</v>
      </c>
      <c r="F537" s="16">
        <v>18160.2</v>
      </c>
      <c r="G537" s="17">
        <v>20707</v>
      </c>
      <c r="H537" s="13">
        <f t="shared" si="16"/>
        <v>8627.9166666666661</v>
      </c>
      <c r="I537" s="9">
        <f t="shared" si="17"/>
        <v>2.1048186603564014</v>
      </c>
    </row>
    <row r="538" spans="1:9" x14ac:dyDescent="0.35">
      <c r="A538" s="10" t="s">
        <v>948</v>
      </c>
      <c r="B538" s="14">
        <v>90800049965</v>
      </c>
      <c r="C538" s="14" t="s">
        <v>1505</v>
      </c>
      <c r="D538" s="15" t="s">
        <v>104</v>
      </c>
      <c r="E538" s="14" t="s">
        <v>105</v>
      </c>
      <c r="F538" s="16">
        <v>14851.11</v>
      </c>
      <c r="G538" s="17">
        <v>20449</v>
      </c>
      <c r="H538" s="13">
        <f t="shared" si="16"/>
        <v>8520.4166666666661</v>
      </c>
      <c r="I538" s="9">
        <f t="shared" si="17"/>
        <v>1.7430027874223681</v>
      </c>
    </row>
    <row r="539" spans="1:9" x14ac:dyDescent="0.35">
      <c r="A539" s="10" t="s">
        <v>948</v>
      </c>
      <c r="B539" s="14">
        <v>91250007233</v>
      </c>
      <c r="C539" s="14" t="s">
        <v>1506</v>
      </c>
      <c r="D539" s="15" t="s">
        <v>874</v>
      </c>
      <c r="E539" s="14" t="s">
        <v>875</v>
      </c>
      <c r="F539" s="16">
        <v>5896.97</v>
      </c>
      <c r="G539" s="17">
        <v>19683</v>
      </c>
      <c r="H539" s="13">
        <f t="shared" si="16"/>
        <v>8201.25</v>
      </c>
      <c r="I539" s="9">
        <f t="shared" si="17"/>
        <v>0.71903307422648988</v>
      </c>
    </row>
    <row r="540" spans="1:9" x14ac:dyDescent="0.35">
      <c r="A540" s="10" t="s">
        <v>948</v>
      </c>
      <c r="B540" s="14">
        <v>91370010882</v>
      </c>
      <c r="C540" s="14" t="s">
        <v>1507</v>
      </c>
      <c r="D540" s="15" t="s">
        <v>876</v>
      </c>
      <c r="E540" s="14" t="s">
        <v>877</v>
      </c>
      <c r="F540" s="16">
        <v>4735.16</v>
      </c>
      <c r="G540" s="17">
        <v>15667</v>
      </c>
      <c r="H540" s="13">
        <f t="shared" si="16"/>
        <v>6527.9166666666661</v>
      </c>
      <c r="I540" s="9">
        <f t="shared" si="17"/>
        <v>0.7253707793451204</v>
      </c>
    </row>
    <row r="541" spans="1:9" x14ac:dyDescent="0.35">
      <c r="A541" s="10" t="s">
        <v>948</v>
      </c>
      <c r="B541" s="14">
        <v>91820005262</v>
      </c>
      <c r="C541" s="14" t="s">
        <v>1508</v>
      </c>
      <c r="D541" s="15" t="s">
        <v>878</v>
      </c>
      <c r="E541" s="14" t="s">
        <v>879</v>
      </c>
      <c r="F541" s="16">
        <v>9294.69</v>
      </c>
      <c r="G541" s="17">
        <v>19103</v>
      </c>
      <c r="H541" s="13">
        <f t="shared" si="16"/>
        <v>7959.5833333333339</v>
      </c>
      <c r="I541" s="9">
        <f t="shared" si="17"/>
        <v>1.1677357483117834</v>
      </c>
    </row>
    <row r="542" spans="1:9" x14ac:dyDescent="0.35">
      <c r="A542" s="10" t="s">
        <v>948</v>
      </c>
      <c r="B542" s="14">
        <v>92150040070</v>
      </c>
      <c r="C542" s="14" t="s">
        <v>1509</v>
      </c>
      <c r="D542" s="15" t="s">
        <v>104</v>
      </c>
      <c r="E542" s="14" t="s">
        <v>105</v>
      </c>
      <c r="F542" s="16">
        <v>9272.9600000000009</v>
      </c>
      <c r="G542" s="17">
        <v>20182</v>
      </c>
      <c r="H542" s="13">
        <f t="shared" si="16"/>
        <v>8409.1666666666661</v>
      </c>
      <c r="I542" s="9">
        <f t="shared" si="17"/>
        <v>1.1027204439599645</v>
      </c>
    </row>
    <row r="543" spans="1:9" x14ac:dyDescent="0.35">
      <c r="A543" s="10" t="s">
        <v>948</v>
      </c>
      <c r="B543" s="14">
        <v>92280011080</v>
      </c>
      <c r="C543" s="14" t="s">
        <v>1510</v>
      </c>
      <c r="D543" s="15" t="s">
        <v>880</v>
      </c>
      <c r="E543" s="14" t="s">
        <v>881</v>
      </c>
      <c r="F543" s="16">
        <v>6058.7100000000009</v>
      </c>
      <c r="G543" s="17">
        <v>15774</v>
      </c>
      <c r="H543" s="13">
        <f t="shared" si="16"/>
        <v>6572.5</v>
      </c>
      <c r="I543" s="9">
        <f t="shared" si="17"/>
        <v>0.92182731076454938</v>
      </c>
    </row>
    <row r="544" spans="1:9" x14ac:dyDescent="0.35">
      <c r="A544" s="10" t="s">
        <v>948</v>
      </c>
      <c r="B544" s="14">
        <v>92600039789</v>
      </c>
      <c r="C544" s="14" t="s">
        <v>1511</v>
      </c>
      <c r="D544" s="15" t="s">
        <v>697</v>
      </c>
      <c r="E544" s="14" t="s">
        <v>698</v>
      </c>
      <c r="F544" s="16">
        <v>90.6</v>
      </c>
      <c r="G544" s="17"/>
      <c r="H544" s="13"/>
      <c r="I544" s="9"/>
    </row>
    <row r="545" spans="1:9" x14ac:dyDescent="0.35">
      <c r="A545" s="10" t="s">
        <v>948</v>
      </c>
      <c r="B545" s="14">
        <v>92650005742</v>
      </c>
      <c r="C545" s="14" t="s">
        <v>1512</v>
      </c>
      <c r="D545" s="15" t="s">
        <v>882</v>
      </c>
      <c r="E545" s="14" t="s">
        <v>883</v>
      </c>
      <c r="F545" s="16">
        <v>4731.5300000000007</v>
      </c>
      <c r="G545" s="17">
        <v>13809</v>
      </c>
      <c r="H545" s="13">
        <f t="shared" si="16"/>
        <v>5753.75</v>
      </c>
      <c r="I545" s="9">
        <f t="shared" si="17"/>
        <v>0.82233847490766898</v>
      </c>
    </row>
    <row r="546" spans="1:9" x14ac:dyDescent="0.35">
      <c r="A546" s="10" t="s">
        <v>948</v>
      </c>
      <c r="B546" s="14">
        <v>92900010233</v>
      </c>
      <c r="C546" s="14" t="s">
        <v>1513</v>
      </c>
      <c r="D546" s="15" t="s">
        <v>884</v>
      </c>
      <c r="E546" s="14" t="s">
        <v>885</v>
      </c>
      <c r="F546" s="16">
        <v>9359.1799999999985</v>
      </c>
      <c r="G546" s="17">
        <v>23997</v>
      </c>
      <c r="H546" s="13">
        <f t="shared" si="16"/>
        <v>9998.75</v>
      </c>
      <c r="I546" s="9">
        <f t="shared" si="17"/>
        <v>0.93603500437554676</v>
      </c>
    </row>
    <row r="547" spans="1:9" x14ac:dyDescent="0.35">
      <c r="A547" s="10" t="s">
        <v>948</v>
      </c>
      <c r="B547" s="14">
        <v>93020046294</v>
      </c>
      <c r="C547" s="14" t="s">
        <v>1514</v>
      </c>
      <c r="D547" s="15" t="s">
        <v>886</v>
      </c>
      <c r="E547" s="14" t="s">
        <v>887</v>
      </c>
      <c r="F547" s="16">
        <v>12273.699999999999</v>
      </c>
      <c r="G547" s="17">
        <v>25388</v>
      </c>
      <c r="H547" s="13">
        <f t="shared" si="16"/>
        <v>10578.333333333332</v>
      </c>
      <c r="I547" s="9">
        <f t="shared" si="17"/>
        <v>1.1602678430754687</v>
      </c>
    </row>
    <row r="548" spans="1:9" x14ac:dyDescent="0.35">
      <c r="A548" s="10" t="s">
        <v>948</v>
      </c>
      <c r="B548" s="14">
        <v>93110000531</v>
      </c>
      <c r="C548" s="14" t="s">
        <v>1515</v>
      </c>
      <c r="D548" s="15" t="s">
        <v>888</v>
      </c>
      <c r="E548" s="14" t="s">
        <v>889</v>
      </c>
      <c r="F548" s="16">
        <v>16906.899999999998</v>
      </c>
      <c r="G548" s="17">
        <v>24521</v>
      </c>
      <c r="H548" s="13">
        <f t="shared" si="16"/>
        <v>10217.083333333334</v>
      </c>
      <c r="I548" s="9">
        <f t="shared" si="17"/>
        <v>1.6547677500917577</v>
      </c>
    </row>
    <row r="549" spans="1:9" x14ac:dyDescent="0.35">
      <c r="A549" s="10" t="s">
        <v>948</v>
      </c>
      <c r="B549" s="14">
        <v>93310005518</v>
      </c>
      <c r="C549" s="14" t="s">
        <v>1516</v>
      </c>
      <c r="D549" s="15" t="s">
        <v>890</v>
      </c>
      <c r="E549" s="14" t="s">
        <v>891</v>
      </c>
      <c r="F549" s="16">
        <v>8778.2599999999984</v>
      </c>
      <c r="G549" s="17">
        <v>23353</v>
      </c>
      <c r="H549" s="13">
        <f t="shared" si="16"/>
        <v>9730.4166666666661</v>
      </c>
      <c r="I549" s="9">
        <f t="shared" si="17"/>
        <v>0.90214636235173196</v>
      </c>
    </row>
    <row r="550" spans="1:9" x14ac:dyDescent="0.35">
      <c r="A550" s="10" t="s">
        <v>948</v>
      </c>
      <c r="B550" s="14">
        <v>93360044182</v>
      </c>
      <c r="C550" s="14" t="s">
        <v>1517</v>
      </c>
      <c r="D550" s="15" t="s">
        <v>118</v>
      </c>
      <c r="E550" s="14" t="s">
        <v>119</v>
      </c>
      <c r="F550" s="16">
        <v>3624.0699999999997</v>
      </c>
      <c r="G550" s="17">
        <v>19775</v>
      </c>
      <c r="H550" s="13">
        <f t="shared" si="16"/>
        <v>8239.5833333333339</v>
      </c>
      <c r="I550" s="9">
        <f t="shared" si="17"/>
        <v>0.43983656131479132</v>
      </c>
    </row>
    <row r="551" spans="1:9" x14ac:dyDescent="0.35">
      <c r="A551" s="10" t="s">
        <v>948</v>
      </c>
      <c r="B551" s="14">
        <v>93510049029</v>
      </c>
      <c r="C551" s="14" t="s">
        <v>1518</v>
      </c>
      <c r="D551" s="15" t="s">
        <v>892</v>
      </c>
      <c r="E551" s="14" t="s">
        <v>893</v>
      </c>
      <c r="F551" s="16">
        <v>8406.380000000001</v>
      </c>
      <c r="G551" s="17">
        <v>15925</v>
      </c>
      <c r="H551" s="13">
        <f t="shared" si="16"/>
        <v>6635.4166666666661</v>
      </c>
      <c r="I551" s="9">
        <f t="shared" si="17"/>
        <v>1.2668955729984304</v>
      </c>
    </row>
    <row r="552" spans="1:9" x14ac:dyDescent="0.35">
      <c r="A552" s="10" t="s">
        <v>948</v>
      </c>
      <c r="B552" s="14">
        <v>93950003692</v>
      </c>
      <c r="C552" s="14" t="s">
        <v>1519</v>
      </c>
      <c r="D552" s="15" t="s">
        <v>894</v>
      </c>
      <c r="E552" s="14" t="s">
        <v>895</v>
      </c>
      <c r="F552" s="16">
        <v>5117.0000000000009</v>
      </c>
      <c r="G552" s="17">
        <v>20459</v>
      </c>
      <c r="H552" s="13">
        <f t="shared" si="16"/>
        <v>8524.5833333333339</v>
      </c>
      <c r="I552" s="9">
        <f t="shared" si="17"/>
        <v>0.6002639425191848</v>
      </c>
    </row>
    <row r="553" spans="1:9" x14ac:dyDescent="0.35">
      <c r="A553" s="10" t="s">
        <v>948</v>
      </c>
      <c r="B553" s="14">
        <v>94030006373</v>
      </c>
      <c r="C553" s="14" t="s">
        <v>1520</v>
      </c>
      <c r="D553" s="15" t="s">
        <v>609</v>
      </c>
      <c r="E553" s="14" t="s">
        <v>610</v>
      </c>
      <c r="F553" s="16">
        <v>12334.480000000001</v>
      </c>
      <c r="G553" s="17">
        <v>21534</v>
      </c>
      <c r="H553" s="13">
        <f t="shared" si="16"/>
        <v>8972.5</v>
      </c>
      <c r="I553" s="9">
        <f t="shared" si="17"/>
        <v>1.3746982446363891</v>
      </c>
    </row>
    <row r="554" spans="1:9" x14ac:dyDescent="0.35">
      <c r="A554" s="10" t="s">
        <v>948</v>
      </c>
      <c r="B554" s="14">
        <v>94320053170</v>
      </c>
      <c r="C554" s="14" t="s">
        <v>1521</v>
      </c>
      <c r="D554" s="15" t="s">
        <v>896</v>
      </c>
      <c r="E554" s="14" t="s">
        <v>897</v>
      </c>
      <c r="F554" s="16">
        <v>10473.489999999998</v>
      </c>
      <c r="G554" s="17">
        <v>19448</v>
      </c>
      <c r="H554" s="13">
        <f t="shared" si="16"/>
        <v>8103.3333333333339</v>
      </c>
      <c r="I554" s="9">
        <f t="shared" si="17"/>
        <v>1.2924915672562729</v>
      </c>
    </row>
    <row r="555" spans="1:9" x14ac:dyDescent="0.35">
      <c r="A555" s="10" t="s">
        <v>948</v>
      </c>
      <c r="B555" s="14">
        <v>94470013390</v>
      </c>
      <c r="C555" s="14" t="s">
        <v>1522</v>
      </c>
      <c r="D555" s="15" t="s">
        <v>898</v>
      </c>
      <c r="E555" s="14" t="s">
        <v>899</v>
      </c>
      <c r="F555" s="16">
        <v>8574.369999999999</v>
      </c>
      <c r="G555" s="17">
        <v>26271</v>
      </c>
      <c r="H555" s="13">
        <f t="shared" si="16"/>
        <v>10946.25</v>
      </c>
      <c r="I555" s="9">
        <f t="shared" si="17"/>
        <v>0.78331574740207821</v>
      </c>
    </row>
    <row r="556" spans="1:9" x14ac:dyDescent="0.35">
      <c r="A556" s="10" t="s">
        <v>948</v>
      </c>
      <c r="B556" s="14">
        <v>94520010232</v>
      </c>
      <c r="C556" s="14" t="s">
        <v>1523</v>
      </c>
      <c r="D556" s="15" t="s">
        <v>900</v>
      </c>
      <c r="E556" s="14" t="s">
        <v>901</v>
      </c>
      <c r="F556" s="16">
        <v>12581.349999999999</v>
      </c>
      <c r="G556" s="17">
        <v>21654</v>
      </c>
      <c r="H556" s="13">
        <f t="shared" si="16"/>
        <v>9022.5</v>
      </c>
      <c r="I556" s="9">
        <f t="shared" si="17"/>
        <v>1.3944416735937932</v>
      </c>
    </row>
    <row r="557" spans="1:9" x14ac:dyDescent="0.35">
      <c r="A557" s="10" t="s">
        <v>948</v>
      </c>
      <c r="B557" s="14">
        <v>95050009319</v>
      </c>
      <c r="C557" s="14" t="s">
        <v>1524</v>
      </c>
      <c r="D557" s="15" t="s">
        <v>902</v>
      </c>
      <c r="E557" s="14" t="s">
        <v>903</v>
      </c>
      <c r="F557" s="16">
        <v>8029.7099999999991</v>
      </c>
      <c r="G557" s="17">
        <v>20935</v>
      </c>
      <c r="H557" s="13">
        <f t="shared" si="16"/>
        <v>8722.9166666666661</v>
      </c>
      <c r="I557" s="9">
        <f t="shared" si="17"/>
        <v>0.92053040363028416</v>
      </c>
    </row>
    <row r="558" spans="1:9" x14ac:dyDescent="0.35">
      <c r="A558" s="10" t="s">
        <v>948</v>
      </c>
      <c r="B558" s="14">
        <v>95240007734</v>
      </c>
      <c r="C558" s="14" t="s">
        <v>1525</v>
      </c>
      <c r="D558" s="15" t="s">
        <v>118</v>
      </c>
      <c r="E558" s="14" t="s">
        <v>119</v>
      </c>
      <c r="F558" s="16">
        <v>18067.77</v>
      </c>
      <c r="G558" s="17"/>
      <c r="H558" s="13"/>
      <c r="I558" s="9"/>
    </row>
    <row r="559" spans="1:9" x14ac:dyDescent="0.35">
      <c r="A559" s="10" t="s">
        <v>948</v>
      </c>
      <c r="B559" s="14">
        <v>95370009631</v>
      </c>
      <c r="C559" s="14" t="s">
        <v>1526</v>
      </c>
      <c r="D559" s="15" t="s">
        <v>904</v>
      </c>
      <c r="E559" s="14" t="s">
        <v>905</v>
      </c>
      <c r="F559" s="16">
        <v>6123.1900000000005</v>
      </c>
      <c r="G559" s="17">
        <v>19479</v>
      </c>
      <c r="H559" s="13">
        <f t="shared" si="16"/>
        <v>8116.25</v>
      </c>
      <c r="I559" s="9">
        <f t="shared" si="17"/>
        <v>0.75443585399661184</v>
      </c>
    </row>
    <row r="560" spans="1:9" x14ac:dyDescent="0.35">
      <c r="A560" s="10" t="s">
        <v>948</v>
      </c>
      <c r="B560" s="14">
        <v>95400003652</v>
      </c>
      <c r="C560" s="14" t="s">
        <v>1527</v>
      </c>
      <c r="D560" s="15" t="s">
        <v>906</v>
      </c>
      <c r="E560" s="14" t="s">
        <v>907</v>
      </c>
      <c r="F560" s="16">
        <v>20619.77</v>
      </c>
      <c r="G560" s="17">
        <v>44179</v>
      </c>
      <c r="H560" s="13">
        <f t="shared" si="16"/>
        <v>18407.916666666668</v>
      </c>
      <c r="I560" s="9">
        <f t="shared" si="17"/>
        <v>1.1201577219946128</v>
      </c>
    </row>
    <row r="561" spans="1:9" x14ac:dyDescent="0.35">
      <c r="A561" s="10" t="s">
        <v>948</v>
      </c>
      <c r="B561" s="14">
        <v>95560043757</v>
      </c>
      <c r="C561" s="14" t="s">
        <v>1528</v>
      </c>
      <c r="D561" s="15" t="s">
        <v>136</v>
      </c>
      <c r="E561" s="14" t="s">
        <v>137</v>
      </c>
      <c r="F561" s="16">
        <v>12981.210000000001</v>
      </c>
      <c r="G561" s="17">
        <v>24560</v>
      </c>
      <c r="H561" s="13">
        <f t="shared" si="16"/>
        <v>10233.333333333334</v>
      </c>
      <c r="I561" s="9">
        <f t="shared" si="17"/>
        <v>1.2685221498371335</v>
      </c>
    </row>
    <row r="562" spans="1:9" x14ac:dyDescent="0.35">
      <c r="A562" s="10" t="s">
        <v>948</v>
      </c>
      <c r="B562" s="14">
        <v>95660059380</v>
      </c>
      <c r="C562" s="14" t="s">
        <v>1529</v>
      </c>
      <c r="D562" s="15" t="s">
        <v>110</v>
      </c>
      <c r="E562" s="14" t="s">
        <v>111</v>
      </c>
      <c r="F562" s="16">
        <v>1180.8700000000001</v>
      </c>
      <c r="G562" s="17"/>
      <c r="H562" s="13"/>
      <c r="I562" s="9"/>
    </row>
    <row r="563" spans="1:9" x14ac:dyDescent="0.35">
      <c r="A563" s="10" t="s">
        <v>948</v>
      </c>
      <c r="B563" s="14">
        <v>95670051232</v>
      </c>
      <c r="C563" s="14" t="s">
        <v>1530</v>
      </c>
      <c r="D563" s="15" t="s">
        <v>908</v>
      </c>
      <c r="E563" s="14" t="s">
        <v>909</v>
      </c>
      <c r="F563" s="16">
        <v>5366.1500000000015</v>
      </c>
      <c r="G563" s="17">
        <v>14606</v>
      </c>
      <c r="H563" s="13">
        <f t="shared" si="16"/>
        <v>6085.8333333333339</v>
      </c>
      <c r="I563" s="9">
        <f t="shared" si="17"/>
        <v>0.8817444885663428</v>
      </c>
    </row>
    <row r="564" spans="1:9" x14ac:dyDescent="0.35">
      <c r="A564" s="10" t="s">
        <v>948</v>
      </c>
      <c r="B564" s="14">
        <v>96020040511</v>
      </c>
      <c r="C564" s="14" t="s">
        <v>1531</v>
      </c>
      <c r="D564" s="15" t="s">
        <v>910</v>
      </c>
      <c r="E564" s="14" t="s">
        <v>911</v>
      </c>
      <c r="F564" s="16">
        <v>5665.2400000000007</v>
      </c>
      <c r="G564" s="17">
        <v>23657</v>
      </c>
      <c r="H564" s="13">
        <f t="shared" si="16"/>
        <v>9857.0833333333339</v>
      </c>
      <c r="I564" s="9">
        <f t="shared" si="17"/>
        <v>0.57473796339349881</v>
      </c>
    </row>
    <row r="565" spans="1:9" x14ac:dyDescent="0.35">
      <c r="A565" s="10" t="s">
        <v>948</v>
      </c>
      <c r="B565" s="14">
        <v>96110002055</v>
      </c>
      <c r="C565" s="14" t="s">
        <v>1532</v>
      </c>
      <c r="D565" s="15" t="s">
        <v>533</v>
      </c>
      <c r="E565" s="14" t="s">
        <v>534</v>
      </c>
      <c r="F565" s="16">
        <v>9189.4199999999983</v>
      </c>
      <c r="G565" s="17">
        <v>30203</v>
      </c>
      <c r="H565" s="13">
        <f t="shared" si="16"/>
        <v>12584.583333333332</v>
      </c>
      <c r="I565" s="9">
        <f t="shared" si="17"/>
        <v>0.73021249544747202</v>
      </c>
    </row>
    <row r="566" spans="1:9" x14ac:dyDescent="0.35">
      <c r="A566" s="10" t="s">
        <v>948</v>
      </c>
      <c r="B566" s="14">
        <v>96390035178</v>
      </c>
      <c r="C566" s="14" t="s">
        <v>1533</v>
      </c>
      <c r="D566" s="15" t="s">
        <v>912</v>
      </c>
      <c r="E566" s="14" t="s">
        <v>913</v>
      </c>
      <c r="F566" s="16">
        <v>7791.4700000000021</v>
      </c>
      <c r="G566" s="17">
        <v>23714</v>
      </c>
      <c r="H566" s="13">
        <f t="shared" si="16"/>
        <v>9880.8333333333339</v>
      </c>
      <c r="I566" s="9">
        <f t="shared" si="17"/>
        <v>0.78854381378088911</v>
      </c>
    </row>
    <row r="567" spans="1:9" x14ac:dyDescent="0.35">
      <c r="A567" s="10" t="s">
        <v>948</v>
      </c>
      <c r="B567" s="14">
        <v>96620008909</v>
      </c>
      <c r="C567" s="14" t="s">
        <v>1534</v>
      </c>
      <c r="D567" s="15" t="s">
        <v>914</v>
      </c>
      <c r="E567" s="14" t="s">
        <v>915</v>
      </c>
      <c r="F567" s="16">
        <v>13571.689999999997</v>
      </c>
      <c r="G567" s="17">
        <v>24424</v>
      </c>
      <c r="H567" s="13">
        <f t="shared" si="16"/>
        <v>10176.666666666666</v>
      </c>
      <c r="I567" s="9">
        <f t="shared" si="17"/>
        <v>1.3336085817228953</v>
      </c>
    </row>
    <row r="568" spans="1:9" x14ac:dyDescent="0.35">
      <c r="A568" s="10" t="s">
        <v>948</v>
      </c>
      <c r="B568" s="14">
        <v>96670010953</v>
      </c>
      <c r="C568" s="14" t="s">
        <v>1535</v>
      </c>
      <c r="D568" s="15" t="s">
        <v>916</v>
      </c>
      <c r="E568" s="14" t="s">
        <v>917</v>
      </c>
      <c r="F568" s="16">
        <v>13308.779999999997</v>
      </c>
      <c r="G568" s="17">
        <v>30167</v>
      </c>
      <c r="H568" s="13">
        <f t="shared" si="16"/>
        <v>12569.583333333332</v>
      </c>
      <c r="I568" s="9">
        <f t="shared" si="17"/>
        <v>1.0588083667583783</v>
      </c>
    </row>
    <row r="569" spans="1:9" x14ac:dyDescent="0.35">
      <c r="A569" s="10" t="s">
        <v>948</v>
      </c>
      <c r="B569" s="14">
        <v>96730010982</v>
      </c>
      <c r="C569" s="14" t="s">
        <v>1536</v>
      </c>
      <c r="D569" s="15" t="s">
        <v>918</v>
      </c>
      <c r="E569" s="14" t="s">
        <v>919</v>
      </c>
      <c r="F569" s="16">
        <v>13278.310000000003</v>
      </c>
      <c r="G569" s="17">
        <v>26681</v>
      </c>
      <c r="H569" s="13">
        <f t="shared" si="16"/>
        <v>11117.083333333332</v>
      </c>
      <c r="I569" s="9">
        <f t="shared" si="17"/>
        <v>1.1944059068250819</v>
      </c>
    </row>
    <row r="570" spans="1:9" x14ac:dyDescent="0.35">
      <c r="A570" s="10" t="s">
        <v>948</v>
      </c>
      <c r="B570" s="14">
        <v>96730051379</v>
      </c>
      <c r="C570" s="14" t="s">
        <v>1537</v>
      </c>
      <c r="D570" s="15" t="s">
        <v>920</v>
      </c>
      <c r="E570" s="14" t="s">
        <v>921</v>
      </c>
      <c r="F570" s="16">
        <v>16186.68</v>
      </c>
      <c r="G570" s="17">
        <v>20751</v>
      </c>
      <c r="H570" s="13">
        <f t="shared" si="16"/>
        <v>8646.25</v>
      </c>
      <c r="I570" s="9">
        <f t="shared" si="17"/>
        <v>1.8721040913690907</v>
      </c>
    </row>
    <row r="571" spans="1:9" x14ac:dyDescent="0.35">
      <c r="A571" s="10" t="s">
        <v>948</v>
      </c>
      <c r="B571" s="14">
        <v>96740010386</v>
      </c>
      <c r="C571" s="14" t="s">
        <v>1538</v>
      </c>
      <c r="D571" s="15" t="s">
        <v>922</v>
      </c>
      <c r="E571" s="14" t="s">
        <v>923</v>
      </c>
      <c r="F571" s="16">
        <v>10059.530000000002</v>
      </c>
      <c r="G571" s="17">
        <v>25422</v>
      </c>
      <c r="H571" s="13">
        <f t="shared" si="16"/>
        <v>10592.5</v>
      </c>
      <c r="I571" s="9">
        <f t="shared" si="17"/>
        <v>0.94968421052631602</v>
      </c>
    </row>
    <row r="572" spans="1:9" x14ac:dyDescent="0.35">
      <c r="A572" s="10" t="s">
        <v>948</v>
      </c>
      <c r="B572" s="14">
        <v>96790004521</v>
      </c>
      <c r="C572" s="14" t="s">
        <v>1539</v>
      </c>
      <c r="D572" s="15" t="s">
        <v>924</v>
      </c>
      <c r="E572" s="14" t="s">
        <v>925</v>
      </c>
      <c r="F572" s="16">
        <v>5776.0899999999992</v>
      </c>
      <c r="G572" s="17">
        <v>25229</v>
      </c>
      <c r="H572" s="13">
        <f t="shared" si="16"/>
        <v>10512.083333333332</v>
      </c>
      <c r="I572" s="9">
        <f t="shared" si="17"/>
        <v>0.54947148123191569</v>
      </c>
    </row>
    <row r="573" spans="1:9" x14ac:dyDescent="0.35">
      <c r="A573" s="10" t="s">
        <v>948</v>
      </c>
      <c r="B573" s="14">
        <v>96790054729</v>
      </c>
      <c r="C573" s="14" t="s">
        <v>1570</v>
      </c>
      <c r="D573" s="15" t="s">
        <v>1571</v>
      </c>
      <c r="E573" s="14" t="s">
        <v>1572</v>
      </c>
      <c r="F573" s="16">
        <v>11363.230000000001</v>
      </c>
      <c r="G573" s="17"/>
      <c r="H573" s="13"/>
      <c r="I573" s="9"/>
    </row>
    <row r="574" spans="1:9" x14ac:dyDescent="0.35">
      <c r="A574" s="10" t="s">
        <v>948</v>
      </c>
      <c r="B574" s="14">
        <v>97240007185</v>
      </c>
      <c r="C574" s="14" t="s">
        <v>1540</v>
      </c>
      <c r="D574" s="15" t="s">
        <v>926</v>
      </c>
      <c r="E574" s="14" t="s">
        <v>927</v>
      </c>
      <c r="F574" s="16">
        <v>53935.23</v>
      </c>
      <c r="G574" s="17">
        <v>88973</v>
      </c>
      <c r="H574" s="13">
        <f t="shared" si="16"/>
        <v>37072.083333333336</v>
      </c>
      <c r="I574" s="9">
        <f t="shared" si="17"/>
        <v>1.4548745349712835</v>
      </c>
    </row>
    <row r="575" spans="1:9" x14ac:dyDescent="0.35">
      <c r="A575" s="10" t="s">
        <v>948</v>
      </c>
      <c r="B575" s="14">
        <v>97430039951</v>
      </c>
      <c r="C575" s="14" t="s">
        <v>1541</v>
      </c>
      <c r="D575" s="15" t="s">
        <v>928</v>
      </c>
      <c r="E575" s="14" t="s">
        <v>929</v>
      </c>
      <c r="F575" s="16">
        <v>12287.720000000001</v>
      </c>
      <c r="G575" s="17">
        <v>34449</v>
      </c>
      <c r="H575" s="13">
        <f t="shared" si="16"/>
        <v>14353.75</v>
      </c>
      <c r="I575" s="9">
        <f t="shared" si="17"/>
        <v>0.85606339806670739</v>
      </c>
    </row>
    <row r="576" spans="1:9" x14ac:dyDescent="0.35">
      <c r="A576" s="10" t="s">
        <v>948</v>
      </c>
      <c r="B576" s="14">
        <v>97620059288</v>
      </c>
      <c r="C576" s="14" t="s">
        <v>1542</v>
      </c>
      <c r="D576" s="15" t="s">
        <v>93</v>
      </c>
      <c r="E576" s="14" t="s">
        <v>94</v>
      </c>
      <c r="F576" s="16">
        <v>4451.8899999999994</v>
      </c>
      <c r="G576" s="17"/>
      <c r="H576" s="13"/>
      <c r="I576" s="9"/>
    </row>
    <row r="577" spans="1:9" x14ac:dyDescent="0.35">
      <c r="A577" s="10" t="s">
        <v>948</v>
      </c>
      <c r="B577" s="18">
        <v>98050003819</v>
      </c>
      <c r="C577" s="14" t="s">
        <v>1543</v>
      </c>
      <c r="D577" s="15" t="s">
        <v>930</v>
      </c>
      <c r="E577" s="14" t="s">
        <v>931</v>
      </c>
      <c r="F577" s="16">
        <v>2194.0800000000004</v>
      </c>
      <c r="G577" s="17">
        <v>15765</v>
      </c>
      <c r="H577" s="13">
        <f t="shared" si="16"/>
        <v>6568.75</v>
      </c>
      <c r="I577" s="9">
        <f t="shared" si="17"/>
        <v>0.33401788772597529</v>
      </c>
    </row>
    <row r="578" spans="1:9" x14ac:dyDescent="0.35">
      <c r="A578" s="10" t="s">
        <v>948</v>
      </c>
      <c r="B578" s="18">
        <v>98060040945</v>
      </c>
      <c r="C578" s="14" t="s">
        <v>1544</v>
      </c>
      <c r="D578" s="15" t="s">
        <v>932</v>
      </c>
      <c r="E578" s="14" t="s">
        <v>933</v>
      </c>
      <c r="F578" s="16">
        <v>22453.310000000012</v>
      </c>
      <c r="G578" s="17">
        <v>40550</v>
      </c>
      <c r="H578" s="17">
        <f t="shared" si="16"/>
        <v>16895.833333333332</v>
      </c>
      <c r="I578" s="19">
        <f t="shared" si="17"/>
        <v>1.3289258692971648</v>
      </c>
    </row>
    <row r="579" spans="1:9" x14ac:dyDescent="0.35">
      <c r="A579" s="10" t="s">
        <v>948</v>
      </c>
      <c r="B579" s="18">
        <v>98080049463</v>
      </c>
      <c r="C579" s="14" t="s">
        <v>1545</v>
      </c>
      <c r="D579" s="15" t="s">
        <v>104</v>
      </c>
      <c r="E579" s="14" t="s">
        <v>105</v>
      </c>
      <c r="F579" s="16">
        <v>15488.93</v>
      </c>
      <c r="G579" s="17">
        <v>25974</v>
      </c>
      <c r="H579" s="17">
        <f t="shared" si="16"/>
        <v>10822.5</v>
      </c>
      <c r="I579" s="19">
        <f t="shared" si="17"/>
        <v>1.4311785631785632</v>
      </c>
    </row>
    <row r="580" spans="1:9" x14ac:dyDescent="0.35">
      <c r="A580" s="10" t="s">
        <v>948</v>
      </c>
      <c r="B580" s="18">
        <v>98290000656</v>
      </c>
      <c r="C580" s="14" t="s">
        <v>1546</v>
      </c>
      <c r="D580" s="15" t="s">
        <v>934</v>
      </c>
      <c r="E580" s="14" t="s">
        <v>935</v>
      </c>
      <c r="F580" s="16">
        <v>4890.7800000000007</v>
      </c>
      <c r="G580" s="17">
        <v>16661</v>
      </c>
      <c r="H580" s="17">
        <f t="shared" si="16"/>
        <v>6942.0833333333339</v>
      </c>
      <c r="I580" s="19">
        <f t="shared" si="17"/>
        <v>0.70451185403037031</v>
      </c>
    </row>
    <row r="581" spans="1:9" x14ac:dyDescent="0.35">
      <c r="A581" s="10" t="s">
        <v>948</v>
      </c>
      <c r="B581" s="14">
        <v>98560055410</v>
      </c>
      <c r="C581" s="14" t="s">
        <v>1547</v>
      </c>
      <c r="D581" s="15" t="s">
        <v>381</v>
      </c>
      <c r="E581" s="14" t="s">
        <v>382</v>
      </c>
      <c r="F581" s="16">
        <v>7568.5599999999995</v>
      </c>
      <c r="G581" s="17"/>
      <c r="H581" s="17"/>
      <c r="I581" s="19"/>
    </row>
    <row r="582" spans="1:9" x14ac:dyDescent="0.35">
      <c r="A582" s="10" t="s">
        <v>948</v>
      </c>
      <c r="B582" s="14">
        <v>98600047031</v>
      </c>
      <c r="C582" s="14" t="s">
        <v>1548</v>
      </c>
      <c r="D582" s="15" t="s">
        <v>936</v>
      </c>
      <c r="E582" s="14" t="s">
        <v>937</v>
      </c>
      <c r="F582" s="16">
        <v>11736.31</v>
      </c>
      <c r="G582" s="17">
        <v>29039</v>
      </c>
      <c r="H582" s="17">
        <f t="shared" si="16"/>
        <v>12099.583333333332</v>
      </c>
      <c r="I582" s="19">
        <f t="shared" si="17"/>
        <v>0.96997637659699032</v>
      </c>
    </row>
    <row r="583" spans="1:9" x14ac:dyDescent="0.35">
      <c r="A583" s="10" t="s">
        <v>948</v>
      </c>
      <c r="B583" s="14">
        <v>98660001429</v>
      </c>
      <c r="C583" s="14" t="s">
        <v>1549</v>
      </c>
      <c r="D583" s="15" t="s">
        <v>938</v>
      </c>
      <c r="E583" s="14" t="s">
        <v>939</v>
      </c>
      <c r="F583" s="16">
        <v>6456.35</v>
      </c>
      <c r="G583" s="17">
        <v>15745</v>
      </c>
      <c r="H583" s="17">
        <f t="shared" si="16"/>
        <v>6560.4166666666661</v>
      </c>
      <c r="I583" s="19">
        <f t="shared" si="17"/>
        <v>0.98413718640838377</v>
      </c>
    </row>
    <row r="584" spans="1:9" x14ac:dyDescent="0.35">
      <c r="A584" s="10" t="s">
        <v>948</v>
      </c>
      <c r="B584" s="14">
        <v>98700047267</v>
      </c>
      <c r="C584" s="14" t="s">
        <v>1550</v>
      </c>
      <c r="D584" s="15" t="s">
        <v>940</v>
      </c>
      <c r="E584" s="14" t="s">
        <v>941</v>
      </c>
      <c r="F584" s="16">
        <v>4362.6499999999996</v>
      </c>
      <c r="G584" s="17">
        <v>16559</v>
      </c>
      <c r="H584" s="17">
        <f t="shared" si="16"/>
        <v>6899.5833333333339</v>
      </c>
      <c r="I584" s="19">
        <f t="shared" si="17"/>
        <v>0.63230629868953425</v>
      </c>
    </row>
    <row r="585" spans="1:9" x14ac:dyDescent="0.35">
      <c r="A585" s="10" t="s">
        <v>948</v>
      </c>
      <c r="B585" s="14">
        <v>98860005074</v>
      </c>
      <c r="C585" s="14" t="s">
        <v>1551</v>
      </c>
      <c r="D585" s="15" t="s">
        <v>942</v>
      </c>
      <c r="E585" s="14" t="s">
        <v>943</v>
      </c>
      <c r="F585" s="16">
        <v>3876.75</v>
      </c>
      <c r="G585" s="17">
        <v>17701</v>
      </c>
      <c r="H585" s="17">
        <f t="shared" si="16"/>
        <v>7375.4166666666661</v>
      </c>
      <c r="I585" s="19">
        <f t="shared" si="17"/>
        <v>0.52563132026439185</v>
      </c>
    </row>
    <row r="586" spans="1:9" x14ac:dyDescent="0.35">
      <c r="A586" s="10" t="s">
        <v>948</v>
      </c>
      <c r="B586" s="14">
        <v>98860053646</v>
      </c>
      <c r="C586" s="14" t="s">
        <v>1575</v>
      </c>
      <c r="D586" s="15" t="s">
        <v>200</v>
      </c>
      <c r="E586" s="14" t="s">
        <v>201</v>
      </c>
      <c r="F586" s="16">
        <v>3163.38</v>
      </c>
      <c r="G586" s="17"/>
      <c r="H586" s="17"/>
      <c r="I586" s="19"/>
    </row>
    <row r="587" spans="1:9" x14ac:dyDescent="0.35">
      <c r="A587" s="10" t="s">
        <v>948</v>
      </c>
      <c r="B587" s="14">
        <v>99120006004</v>
      </c>
      <c r="C587" s="14" t="s">
        <v>1552</v>
      </c>
      <c r="D587" s="15" t="s">
        <v>118</v>
      </c>
      <c r="E587" s="14" t="s">
        <v>119</v>
      </c>
      <c r="F587" s="16">
        <v>8891.0700000000033</v>
      </c>
      <c r="G587" s="17">
        <v>24839</v>
      </c>
      <c r="H587" s="17">
        <f t="shared" ref="H587:H590" si="18">G587/12*5</f>
        <v>10349.583333333332</v>
      </c>
      <c r="I587" s="19">
        <f t="shared" ref="I587:I590" si="19">F587/H587</f>
        <v>0.8590751640565244</v>
      </c>
    </row>
    <row r="588" spans="1:9" x14ac:dyDescent="0.35">
      <c r="A588" s="23" t="s">
        <v>948</v>
      </c>
      <c r="B588" s="24">
        <v>99760042538</v>
      </c>
      <c r="C588" s="24" t="s">
        <v>1553</v>
      </c>
      <c r="D588" s="25" t="s">
        <v>104</v>
      </c>
      <c r="E588" s="24" t="s">
        <v>105</v>
      </c>
      <c r="F588" s="26">
        <v>14790.65</v>
      </c>
      <c r="G588" s="27">
        <v>24816</v>
      </c>
      <c r="H588" s="27">
        <f t="shared" si="18"/>
        <v>10340</v>
      </c>
      <c r="I588" s="19">
        <f t="shared" si="19"/>
        <v>1.4304303675048355</v>
      </c>
    </row>
    <row r="589" spans="1:9" x14ac:dyDescent="0.35">
      <c r="A589" s="23" t="s">
        <v>948</v>
      </c>
      <c r="B589" s="24">
        <v>99830033292</v>
      </c>
      <c r="C589" s="24" t="s">
        <v>1554</v>
      </c>
      <c r="D589" s="25" t="s">
        <v>944</v>
      </c>
      <c r="E589" s="24" t="s">
        <v>945</v>
      </c>
      <c r="F589" s="26">
        <v>10728.109999999999</v>
      </c>
      <c r="G589" s="27">
        <v>32552</v>
      </c>
      <c r="H589" s="27">
        <f t="shared" si="18"/>
        <v>13563.333333333332</v>
      </c>
      <c r="I589" s="19">
        <f t="shared" si="19"/>
        <v>0.79096411894814445</v>
      </c>
    </row>
    <row r="590" spans="1:9" x14ac:dyDescent="0.35">
      <c r="A590" s="23" t="s">
        <v>948</v>
      </c>
      <c r="B590" s="24">
        <v>99990005854</v>
      </c>
      <c r="C590" s="24" t="s">
        <v>1555</v>
      </c>
      <c r="D590" s="25" t="s">
        <v>946</v>
      </c>
      <c r="E590" s="24" t="s">
        <v>947</v>
      </c>
      <c r="F590" s="26">
        <v>6356.45</v>
      </c>
      <c r="G590" s="27">
        <v>27677</v>
      </c>
      <c r="H590" s="27">
        <f t="shared" si="18"/>
        <v>11532.083333333332</v>
      </c>
      <c r="I590" s="19">
        <f t="shared" si="19"/>
        <v>0.55119702279871374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2026-06-25T08:59:56Z</dcterms:modified>
</cp:coreProperties>
</file>