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/>
  <mc:AlternateContent xmlns:mc="http://schemas.openxmlformats.org/markup-compatibility/2006">
    <mc:Choice Requires="x15">
      <x15ac:absPath xmlns:x15ac="http://schemas.microsoft.com/office/spreadsheetml/2010/11/ac" url="N:\Kzs\2026.g saraksti\01.08.2026\"/>
    </mc:Choice>
  </mc:AlternateContent>
  <xr:revisionPtr revIDLastSave="0" documentId="13_ncr:1_{427D0AC0-1CA3-4596-8369-E25C8294418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1.08.2026." sheetId="1" r:id="rId1"/>
  </sheets>
  <definedNames>
    <definedName name="_xlnm._FilterDatabase" localSheetId="0" hidden="1">'01.08.2026.'!$A$126:$Q$340</definedName>
    <definedName name="_xlnm.Print_Area" localSheetId="0">'01.08.2026.'!$A$1:$Q$340</definedName>
    <definedName name="_xlnm.Print_Titles" localSheetId="0">'01.08.2026.'!$126:$126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94" i="1" l="1"/>
  <c r="K63" i="1" l="1"/>
  <c r="K51" i="1"/>
</calcChain>
</file>

<file path=xl/sharedStrings.xml><?xml version="1.0" encoding="utf-8"?>
<sst xmlns="http://schemas.openxmlformats.org/spreadsheetml/2006/main" count="2915" uniqueCount="742">
  <si>
    <t>Medicīniskā ierīce</t>
  </si>
  <si>
    <t>Identifikācijas Nr.</t>
  </si>
  <si>
    <t>Medicīniskās ierīces nosaukums</t>
  </si>
  <si>
    <t>Iesniedzējs</t>
  </si>
  <si>
    <t>Iepa- ko-juma
 lie-lums</t>
  </si>
  <si>
    <t>Kom- pen-sācijas bāzes cena (EUR)</t>
  </si>
  <si>
    <t>Aptiekas cena ar 12%  PVN (EUR)</t>
  </si>
  <si>
    <t>Kompensācijas summa (EUR)</t>
  </si>
  <si>
    <t>Saraksta kategorija</t>
  </si>
  <si>
    <t>Pazīme</t>
  </si>
  <si>
    <t>Refe-rences cena 100%</t>
  </si>
  <si>
    <t>PP1</t>
  </si>
  <si>
    <t>PP2</t>
  </si>
  <si>
    <t>PP3</t>
  </si>
  <si>
    <t>Glikēmijas teststrēmeles</t>
  </si>
  <si>
    <t>FreeStyle Optium</t>
  </si>
  <si>
    <t>A</t>
  </si>
  <si>
    <t/>
  </si>
  <si>
    <t>Linus Medical SIA</t>
  </si>
  <si>
    <t>10/01-001/01-01</t>
  </si>
  <si>
    <t>Accu-Chek Active</t>
  </si>
  <si>
    <t>Roche Lietuva UAB</t>
  </si>
  <si>
    <t>17/01-001/28-01</t>
  </si>
  <si>
    <t>VivaChek Ino</t>
  </si>
  <si>
    <t>DC Solutions UAB</t>
  </si>
  <si>
    <t>R</t>
  </si>
  <si>
    <t>17/01-001/01-01</t>
  </si>
  <si>
    <t>Accu-Chek Instant</t>
  </si>
  <si>
    <t>14/01-001/24-01</t>
  </si>
  <si>
    <t>Contour PLUS</t>
  </si>
  <si>
    <t>Allium UPI SIA</t>
  </si>
  <si>
    <t>17/01-001/29-01</t>
  </si>
  <si>
    <t>NoCoding 1 Plus</t>
  </si>
  <si>
    <t>Mediq Latvija SIA</t>
  </si>
  <si>
    <t>13/01-001/22-01</t>
  </si>
  <si>
    <t>Glucosense</t>
  </si>
  <si>
    <t>VitaCare International SIA</t>
  </si>
  <si>
    <t>13/01-002/22-01</t>
  </si>
  <si>
    <t>iXell</t>
  </si>
  <si>
    <t>10/01-001/01-02</t>
  </si>
  <si>
    <t>10/01-009/01-01</t>
  </si>
  <si>
    <t>Accu-Chek Performa</t>
  </si>
  <si>
    <t>Remedine SIA</t>
  </si>
  <si>
    <t>-</t>
  </si>
  <si>
    <t>13/03-001/18-01</t>
  </si>
  <si>
    <t>OptiChamber Diamond with small mask</t>
  </si>
  <si>
    <t>13/03-002/18-01</t>
  </si>
  <si>
    <t>OptiChamber Diamond with medium mask</t>
  </si>
  <si>
    <t>13/03-003/18-01</t>
  </si>
  <si>
    <t>OptiChamber Diamond</t>
  </si>
  <si>
    <t>Stomas aprūpes preces</t>
  </si>
  <si>
    <t xml:space="preserve">Ileostomas, kolostomas, urostomas pamatnes (bāzes plates) </t>
  </si>
  <si>
    <t>14/04-018/14-01</t>
  </si>
  <si>
    <t>Natura Stomahesive pamatnes 38mm</t>
  </si>
  <si>
    <t>14/04-019/14-01</t>
  </si>
  <si>
    <t>Natura Stomahesive pamatnes 45mm</t>
  </si>
  <si>
    <t>14/04-020/14-01</t>
  </si>
  <si>
    <t>Natura Stomahesive pamatnes 57mm</t>
  </si>
  <si>
    <t>14/04-022/14-01</t>
  </si>
  <si>
    <t>Natura Stomahesive pamatnes 100mm</t>
  </si>
  <si>
    <t>B</t>
  </si>
  <si>
    <t>14/04-004/14-01</t>
  </si>
  <si>
    <t>Natura Fleksiblās pamatnes 38mm</t>
  </si>
  <si>
    <t>14/04-005/14-01</t>
  </si>
  <si>
    <t>Natura Fleksiblās pamatnes 45mm</t>
  </si>
  <si>
    <t>14/04-006/14-01</t>
  </si>
  <si>
    <t>Natura Fleksiblās pamatnes 57mm</t>
  </si>
  <si>
    <t>14/04-017/14-01</t>
  </si>
  <si>
    <t>Natura Fleksiblās pamatnes 70mm</t>
  </si>
  <si>
    <t>14/04-007/14-01</t>
  </si>
  <si>
    <t>Natura Convex pamatnes 22/45mm</t>
  </si>
  <si>
    <t>14/04-008/14-01</t>
  </si>
  <si>
    <t>Natura Convex pamatnes 25/45mm</t>
  </si>
  <si>
    <t>14/04-009/14-01</t>
  </si>
  <si>
    <t>Natura Convex pamatnes 28/45mm</t>
  </si>
  <si>
    <t>14/04-010/14-01</t>
  </si>
  <si>
    <t>Natura Convex pamatnes 32/45mm</t>
  </si>
  <si>
    <t>14/04-011/14-01</t>
  </si>
  <si>
    <t>Natura Convex pamatnes 35/45mm</t>
  </si>
  <si>
    <t>14/04-012/14-01</t>
  </si>
  <si>
    <t>Natura Convex pamatnes 38/57mm</t>
  </si>
  <si>
    <t>15/04-001/14-01</t>
  </si>
  <si>
    <t>Natura Moldable Convex pamatnes 13-22/45mm</t>
  </si>
  <si>
    <t>15/04-002/14-02</t>
  </si>
  <si>
    <t>Natura Moldable Convex pamatnes 22-33/45mm</t>
  </si>
  <si>
    <t>15/04-003/14-03</t>
  </si>
  <si>
    <t>Natura Moldable Convex pamatnes 33-45/57mm</t>
  </si>
  <si>
    <t>Ileostomas maisiņi</t>
  </si>
  <si>
    <t>14/04-027/14-01</t>
  </si>
  <si>
    <t>Natura+ InvisiClose drenējamie (ileostomas) maisiņi 100mm</t>
  </si>
  <si>
    <t>Kolostomas maisiņi</t>
  </si>
  <si>
    <t>14/04-013/14-01</t>
  </si>
  <si>
    <t>Natura+ kolostomas maisiņi ar filtru 38mm</t>
  </si>
  <si>
    <t>14/04-014/14-01</t>
  </si>
  <si>
    <t>Natura+ kolostomas maisiņi ar filtru 45mm</t>
  </si>
  <si>
    <t>14/04-015/14-01</t>
  </si>
  <si>
    <t>Natura+ kolostomas maisiņi ar filtru 57mm</t>
  </si>
  <si>
    <t>14/04-016/14-01</t>
  </si>
  <si>
    <t>Natura+ kolostomas maisiņi ar filtru 70mm</t>
  </si>
  <si>
    <t>18/04-008/14-01</t>
  </si>
  <si>
    <t>Esteem + viendaļīgi kolostomas maisiņi ar filtru un apskates logu 20-70mm</t>
  </si>
  <si>
    <t>Esteem + viendaļīgi kolostomas maisiņi ar filtru un apskates logu 25mm</t>
  </si>
  <si>
    <t>18/04-010/14-01</t>
  </si>
  <si>
    <t>Esteem + viendaļīgi kolostomas maisiņi ar filtru un apskates logu 30mm</t>
  </si>
  <si>
    <t>18/14-011/14-01</t>
  </si>
  <si>
    <t>Esteem + viendaļīgi kolostomas maisiņi ar filtru un apskates logu 40mm</t>
  </si>
  <si>
    <t>18/04-012/14-01</t>
  </si>
  <si>
    <t>Esteem + viendaļīgi kolostomas maisiņi ar filtru un apskates logu 50mm</t>
  </si>
  <si>
    <t>19/04-001/14-01</t>
  </si>
  <si>
    <t>Esteem + Small viendaļīgi kolostomas maisiņi ar filtru un apskates logu 20-70mm</t>
  </si>
  <si>
    <t>Urostomas maisiņi</t>
  </si>
  <si>
    <t>14/04-001/14-01</t>
  </si>
  <si>
    <t>Natura+ urostomas maisiņi 38mm</t>
  </si>
  <si>
    <t>14/04-002/14-01</t>
  </si>
  <si>
    <t>Natura+ urostomas maisiņi 45mm</t>
  </si>
  <si>
    <t>14/04-003/14-01</t>
  </si>
  <si>
    <t>Natura+ urostomas maisiņi 57mm</t>
  </si>
  <si>
    <t>10/04-067/13-01</t>
  </si>
  <si>
    <t>Stomadress Plus viendaļīgi urostomas maisiņi 19mm</t>
  </si>
  <si>
    <t>10/04-068/13-01</t>
  </si>
  <si>
    <t>Stomadress Plus viendaļīgi urostomas maisiņi 32mm</t>
  </si>
  <si>
    <t>10/04-069/13-01</t>
  </si>
  <si>
    <t>Stomadress Plus viendaļīgi urostomas maisiņi 38mm</t>
  </si>
  <si>
    <t>Urīna nakts drenējamie  maisiņi</t>
  </si>
  <si>
    <t>Josta</t>
  </si>
  <si>
    <t>10/04-060/13-01</t>
  </si>
  <si>
    <t>Josta lietošanai ar Combihesive 2S stomu maisiņiem</t>
  </si>
  <si>
    <t>12/04-005/14-01</t>
  </si>
  <si>
    <t>Stomasafe josta S/M</t>
  </si>
  <si>
    <t>12/04-006/14-01</t>
  </si>
  <si>
    <t>Stomasafe josta M/L</t>
  </si>
  <si>
    <t>12/04-007/14-01</t>
  </si>
  <si>
    <t>Stomasafe josta L/XL</t>
  </si>
  <si>
    <t>Adhezīvs pūderis</t>
  </si>
  <si>
    <t>10/04-072/13-01</t>
  </si>
  <si>
    <t>Stomahesive adhezīvais pūderis 25g</t>
  </si>
  <si>
    <t>Ādu aizsargājoša pasta</t>
  </si>
  <si>
    <t>10/04-073/13-01</t>
  </si>
  <si>
    <t>Stomahesive ādu aizsārgājoša pasta 60g</t>
  </si>
  <si>
    <t>Inkontinences līdzekļi</t>
  </si>
  <si>
    <t>Lielums</t>
  </si>
  <si>
    <t>Inkontinen- ces pakāpe</t>
  </si>
  <si>
    <t>Autiņbikses</t>
  </si>
  <si>
    <t>S</t>
  </si>
  <si>
    <t>ļoti smaga</t>
  </si>
  <si>
    <t>17/02-013/21-01</t>
  </si>
  <si>
    <t>TZMO Latvija SIA</t>
  </si>
  <si>
    <t>17/02-014/30-01</t>
  </si>
  <si>
    <t>Lille Suprem Fit Maxi S</t>
  </si>
  <si>
    <t>16/02-005/04-01</t>
  </si>
  <si>
    <t>iD Expert Slip Super S</t>
  </si>
  <si>
    <t>OneMed SIA</t>
  </si>
  <si>
    <t>10/02-028/10-01</t>
  </si>
  <si>
    <t>SENI Super Trio small</t>
  </si>
  <si>
    <t>10/02-054/11-01</t>
  </si>
  <si>
    <t>TENA Slip maxi S</t>
  </si>
  <si>
    <t>Essity Latvia SIA</t>
  </si>
  <si>
    <t>M</t>
  </si>
  <si>
    <t>Drylock Technologies s.r.o.</t>
  </si>
  <si>
    <t>17/02-015/30-01</t>
  </si>
  <si>
    <t>Lille Suprem Fit Maxi M</t>
  </si>
  <si>
    <t>16/02-006/04-01</t>
  </si>
  <si>
    <t>iD Expert Slip Super M</t>
  </si>
  <si>
    <t>Magnum Medical SIA</t>
  </si>
  <si>
    <t>10/02-055/11-01</t>
  </si>
  <si>
    <t>TENA Slip maxi M</t>
  </si>
  <si>
    <t>L</t>
  </si>
  <si>
    <t>17/02-016/30-01</t>
  </si>
  <si>
    <t>Lille Suprem Fit Maxi L</t>
  </si>
  <si>
    <t>16/02-007/04-01</t>
  </si>
  <si>
    <t>iD Expert Slip Super L</t>
  </si>
  <si>
    <t>14/02-013/21-01</t>
  </si>
  <si>
    <t>SENI Super Quatro L</t>
  </si>
  <si>
    <t>10/02-056/11-01</t>
  </si>
  <si>
    <t>TENA Slip maxi L</t>
  </si>
  <si>
    <t>XXL</t>
  </si>
  <si>
    <t>XL</t>
  </si>
  <si>
    <t>17/02-017/30-01</t>
  </si>
  <si>
    <t>Lille Suprem Fit Maxi XL</t>
  </si>
  <si>
    <t>16/02-011/04-01</t>
  </si>
  <si>
    <t>iD Expert Slip Maxi XL</t>
  </si>
  <si>
    <t>16/02-005/11-01</t>
  </si>
  <si>
    <t>TENA Slip Maxi XL</t>
  </si>
  <si>
    <t>14/02-012/21-01</t>
  </si>
  <si>
    <t>SENI Super Quatro XL</t>
  </si>
  <si>
    <t>smaga</t>
  </si>
  <si>
    <t>17/02-001/30-01</t>
  </si>
  <si>
    <t>Lille Suprem Fit Extra Plus S</t>
  </si>
  <si>
    <t>16/02-001/04-01</t>
  </si>
  <si>
    <t>iD Expert Slip Plus S</t>
  </si>
  <si>
    <t>16/02-005/21-01</t>
  </si>
  <si>
    <t>12/02-001/11-01</t>
  </si>
  <si>
    <t>TENA Slip Super Small</t>
  </si>
  <si>
    <t>17/02-007/30-01</t>
  </si>
  <si>
    <t>Lille Suprem Fit Regular Plus M</t>
  </si>
  <si>
    <t>16/02-009/04-01</t>
  </si>
  <si>
    <t>iD Expert Slip Extra Plus M</t>
  </si>
  <si>
    <t>10/02-029/10-01</t>
  </si>
  <si>
    <t>SENI Super Trio medium</t>
  </si>
  <si>
    <t>16/02-006/21-01</t>
  </si>
  <si>
    <t>TENA Slip super M</t>
  </si>
  <si>
    <t>17/02-018/30-01</t>
  </si>
  <si>
    <t>Lille Suprem Fit Extra Plus L</t>
  </si>
  <si>
    <t>16/02-010/04-01</t>
  </si>
  <si>
    <t>iD Expert Slip Extra Plus L</t>
  </si>
  <si>
    <t>10/02-030/10-01</t>
  </si>
  <si>
    <t>SENI Super Trio large</t>
  </si>
  <si>
    <t>16/02-007/21-01</t>
  </si>
  <si>
    <t>TENA Slip super L</t>
  </si>
  <si>
    <t>17/02-016/21-01</t>
  </si>
  <si>
    <t>17/02-002/30-01</t>
  </si>
  <si>
    <t>Lille Suprem Fit Extra Plus XL</t>
  </si>
  <si>
    <t>16/02-008/04-01</t>
  </si>
  <si>
    <t>iD Expert Slip Super XL</t>
  </si>
  <si>
    <t>10/02-031/10-01</t>
  </si>
  <si>
    <t>SENI Super Trio Extra large</t>
  </si>
  <si>
    <t>16/02-003/11-03</t>
  </si>
  <si>
    <t>TENA Slip Super XL</t>
  </si>
  <si>
    <t>16/02-008/21-01</t>
  </si>
  <si>
    <t>bērniem</t>
  </si>
  <si>
    <t>vidēja</t>
  </si>
  <si>
    <t>13/02-005/21-01</t>
  </si>
  <si>
    <t>13/02-006/21-01</t>
  </si>
  <si>
    <t>XS</t>
  </si>
  <si>
    <t>16/02-004/04-01</t>
  </si>
  <si>
    <t>iD Expert Slip Super XS</t>
  </si>
  <si>
    <t>10/02-019/10-01</t>
  </si>
  <si>
    <t>SENI Super Extra small</t>
  </si>
  <si>
    <t>10/02-057/11-01</t>
  </si>
  <si>
    <t>TENA Slip plus XS</t>
  </si>
  <si>
    <t>15/02-020/15-01</t>
  </si>
  <si>
    <t>16/02-001/21-01</t>
  </si>
  <si>
    <t>10/02-058/11-01</t>
  </si>
  <si>
    <t>TENA Slip plus S</t>
  </si>
  <si>
    <t>17/02-006/21-01</t>
  </si>
  <si>
    <t>16/02-002/21-01</t>
  </si>
  <si>
    <t>10/02-059/11-01</t>
  </si>
  <si>
    <t>TENA Slip plus M</t>
  </si>
  <si>
    <t>17/02-007/21-01</t>
  </si>
  <si>
    <t>16/02-001/15-01</t>
  </si>
  <si>
    <t>16/02-003/21-01</t>
  </si>
  <si>
    <t>10/02-060/11-01</t>
  </si>
  <si>
    <t>TENA Slip plus L</t>
  </si>
  <si>
    <t>17/02-008/21-01</t>
  </si>
  <si>
    <t>16/02-004/11-01</t>
  </si>
  <si>
    <t>TENA Slip plus XL</t>
  </si>
  <si>
    <t>16/02-004/21-01</t>
  </si>
  <si>
    <t>Jostiņbikses</t>
  </si>
  <si>
    <t>10/02-032/11-01</t>
  </si>
  <si>
    <t>TENA Flex maxi S</t>
  </si>
  <si>
    <t>14/02-011/21-01</t>
  </si>
  <si>
    <t>SENI Optima Trio M</t>
  </si>
  <si>
    <t>10/02-033/11-01</t>
  </si>
  <si>
    <t>TENA Flex maxi M</t>
  </si>
  <si>
    <t>17/02-017/21-01</t>
  </si>
  <si>
    <t>10/02-034/11-01</t>
  </si>
  <si>
    <t>TENA Flex maxi L</t>
  </si>
  <si>
    <t>14/02-010/21-01</t>
  </si>
  <si>
    <t>SENI Optima Trio XL</t>
  </si>
  <si>
    <t>10/02-035/11-01</t>
  </si>
  <si>
    <t>TENA Flex maxi XL</t>
  </si>
  <si>
    <t>10/02-040/11-01</t>
  </si>
  <si>
    <t>TENA Flex Super S</t>
  </si>
  <si>
    <t>14/02-009/21-01</t>
  </si>
  <si>
    <t>SENI Optima Plus M</t>
  </si>
  <si>
    <t>10/02-041/11-01</t>
  </si>
  <si>
    <t>TENA Flex super M</t>
  </si>
  <si>
    <t>14/02-008/21-01</t>
  </si>
  <si>
    <t>SENI Optima Plus L</t>
  </si>
  <si>
    <t>10/02-042/11-01</t>
  </si>
  <si>
    <t>TENA Flex super L</t>
  </si>
  <si>
    <t>14/02-007/21-01</t>
  </si>
  <si>
    <t>SENI Optima Plus XL</t>
  </si>
  <si>
    <t>10/02-043/11-01</t>
  </si>
  <si>
    <t>TENA Flex super XL</t>
  </si>
  <si>
    <t>10/02-037/11-01</t>
  </si>
  <si>
    <t>TENA Flex plus S</t>
  </si>
  <si>
    <t>14/02-006/21-01</t>
  </si>
  <si>
    <t>SENI Optima M</t>
  </si>
  <si>
    <t>10/02-038/11-01</t>
  </si>
  <si>
    <t>TENA Flex plus M</t>
  </si>
  <si>
    <t>14/02-005/21-01</t>
  </si>
  <si>
    <t>SENI Optima L</t>
  </si>
  <si>
    <t>10/02-039/11-01</t>
  </si>
  <si>
    <t>TENA Flex plus L</t>
  </si>
  <si>
    <t>14/02-004/21-01</t>
  </si>
  <si>
    <t>SENI Optima XL</t>
  </si>
  <si>
    <t>10/02-036/11-01</t>
  </si>
  <si>
    <t>TENA Flex plus XL</t>
  </si>
  <si>
    <t>Bikses</t>
  </si>
  <si>
    <t>Dailee Pant Premium Super M</t>
  </si>
  <si>
    <t>18/02-001/15-01</t>
  </si>
  <si>
    <t>MoliCare Premium Mobile 10M</t>
  </si>
  <si>
    <t>10/02-044/11-01</t>
  </si>
  <si>
    <t>TENA PANTS maxi M</t>
  </si>
  <si>
    <t>Dailee Pant Premium Super L</t>
  </si>
  <si>
    <t>18/02-002/15-01</t>
  </si>
  <si>
    <t>MoliCare Premium Mobile 10L</t>
  </si>
  <si>
    <t>10/02-045/11-01</t>
  </si>
  <si>
    <t>TENA PANTS maxi L</t>
  </si>
  <si>
    <t>18/02-003/15-01</t>
  </si>
  <si>
    <t>MoliCare Premium Mobile 10XL</t>
  </si>
  <si>
    <t>14/02-008/11-01</t>
  </si>
  <si>
    <t>TENA PANTS maxi XL</t>
  </si>
  <si>
    <t>14/02-002/21-01</t>
  </si>
  <si>
    <t>SENI Active Plus S</t>
  </si>
  <si>
    <t>10/02-051/11-01</t>
  </si>
  <si>
    <t>TENA PANTS super S</t>
  </si>
  <si>
    <t>17/02-004/30-01</t>
  </si>
  <si>
    <t>Lille Suprem Pants Maxi M</t>
  </si>
  <si>
    <t>iD Pants Super M</t>
  </si>
  <si>
    <t>15/02-009/04-01</t>
  </si>
  <si>
    <t>Attends Pull-Ons 8M</t>
  </si>
  <si>
    <t>11/02-065/15-01</t>
  </si>
  <si>
    <t>MoliCare Premium Mobile 8M</t>
  </si>
  <si>
    <t>10/02-052/11-01</t>
  </si>
  <si>
    <t>TENA PANTS super M</t>
  </si>
  <si>
    <t>17/02-005/30-01</t>
  </si>
  <si>
    <t>Lille Suprem Pants Maxi L</t>
  </si>
  <si>
    <t>iD Pants Super L</t>
  </si>
  <si>
    <t>15/02-010/04-01</t>
  </si>
  <si>
    <t>Attends Pull-Ons 8L</t>
  </si>
  <si>
    <t>11/02-066/15-01</t>
  </si>
  <si>
    <t>MoliCare Premium Mobile 8L</t>
  </si>
  <si>
    <t>10/02-053/11-01</t>
  </si>
  <si>
    <t>TENA PANTS super L</t>
  </si>
  <si>
    <t>17/02-006/30-01</t>
  </si>
  <si>
    <t>Lille Suprem Pants Maxi XL</t>
  </si>
  <si>
    <t>iD Pants Super XL</t>
  </si>
  <si>
    <t>15/02-011/04-01</t>
  </si>
  <si>
    <t>Attends Pull-Ons 8XL</t>
  </si>
  <si>
    <t>15/02-016/15-01</t>
  </si>
  <si>
    <t>MoliCare Premium Mobile 8XL</t>
  </si>
  <si>
    <t>14/02-003/21-01</t>
  </si>
  <si>
    <t>SENI Active Plus XL</t>
  </si>
  <si>
    <t>13/02-001/11-01</t>
  </si>
  <si>
    <t>TENA PANTS super XL</t>
  </si>
  <si>
    <t>XXS</t>
  </si>
  <si>
    <t>16/02-006/11-01</t>
  </si>
  <si>
    <t>TENA PANTS plus XXS</t>
  </si>
  <si>
    <t>16/02-012/04-01</t>
  </si>
  <si>
    <t>15/02-015/15-01</t>
  </si>
  <si>
    <t>MoliCare Premium Mobile 6XS</t>
  </si>
  <si>
    <t>14/02-006/11-01</t>
  </si>
  <si>
    <t>TENA PANTS plus XS</t>
  </si>
  <si>
    <t>16/02-013/04-01</t>
  </si>
  <si>
    <t>14/02-001/21-01</t>
  </si>
  <si>
    <t>SENI Active Normal S</t>
  </si>
  <si>
    <t>14/02-007/11-01</t>
  </si>
  <si>
    <t>TENA PANTS Normal S</t>
  </si>
  <si>
    <t>11/02-064/15-01</t>
  </si>
  <si>
    <t>MoliCare Premium Mobile 8S</t>
  </si>
  <si>
    <t>17/02-001/21-01</t>
  </si>
  <si>
    <t>SENI Active Classic S</t>
  </si>
  <si>
    <t>10/02-047/11-01</t>
  </si>
  <si>
    <t>17/02-011/30-01</t>
  </si>
  <si>
    <t>Lille Suprem Pants Extra M</t>
  </si>
  <si>
    <t>16/02-014/04-01</t>
  </si>
  <si>
    <t>13/02-003/11-01</t>
  </si>
  <si>
    <t>TENA PANTS Normal M</t>
  </si>
  <si>
    <t>10/02-048/11-01</t>
  </si>
  <si>
    <t>TENA PANTS extra M</t>
  </si>
  <si>
    <t>17/02-002/21-01</t>
  </si>
  <si>
    <t>SENI Active Classic M</t>
  </si>
  <si>
    <t>17/02-012/30-01</t>
  </si>
  <si>
    <t>Lille Suprem Pants Extra L</t>
  </si>
  <si>
    <t>17/02-009/30-01</t>
  </si>
  <si>
    <t>Lille Suprem Pants Super L</t>
  </si>
  <si>
    <t>16/02-015/04-01</t>
  </si>
  <si>
    <t>13/02-004/11-01</t>
  </si>
  <si>
    <t>TENA PANTS Normal L</t>
  </si>
  <si>
    <t>19/02-001/11-01</t>
  </si>
  <si>
    <t>TENA PANTS extra L</t>
  </si>
  <si>
    <t>17/02-003/21-01</t>
  </si>
  <si>
    <t>SENI Active Classic L</t>
  </si>
  <si>
    <t>17/02-013/30-01</t>
  </si>
  <si>
    <t>Lille Suprem Pants Extra XL</t>
  </si>
  <si>
    <t>17/02-010/30-01</t>
  </si>
  <si>
    <t>Lille Suprem Pants Super XL</t>
  </si>
  <si>
    <t>16/02-016/04-01</t>
  </si>
  <si>
    <t>13/02-005/11-01</t>
  </si>
  <si>
    <t>TENA PANTS Normal XL</t>
  </si>
  <si>
    <t>17/02-004/21-01</t>
  </si>
  <si>
    <t>SENI Active Classic XL</t>
  </si>
  <si>
    <t>10/02-050/11-01</t>
  </si>
  <si>
    <t>Fiksējošās bikses lietošanai kopā ar ieliktņiem</t>
  </si>
  <si>
    <t>18/02-026/32-01</t>
  </si>
  <si>
    <t>Dailee Fix Premium without legs S</t>
  </si>
  <si>
    <t>18/02-027/32-01</t>
  </si>
  <si>
    <t>Dailee Fix Premium without legs M</t>
  </si>
  <si>
    <t>17/02-026/21-01</t>
  </si>
  <si>
    <t>18/02-028/32-01</t>
  </si>
  <si>
    <t>Dailee Fix Premium without legs L</t>
  </si>
  <si>
    <t>17/02-027/21-01</t>
  </si>
  <si>
    <t>18/02-029/32-01</t>
  </si>
  <si>
    <t>Dailee Fix Premium without legs XL</t>
  </si>
  <si>
    <t>18/02-030/32-01</t>
  </si>
  <si>
    <t>Dailee Fix Premium without legs XXL</t>
  </si>
  <si>
    <t>17/02-028/21-01</t>
  </si>
  <si>
    <t>Ieliktņi</t>
  </si>
  <si>
    <t>18/02-032/32-01</t>
  </si>
  <si>
    <t>Dailee Comfort Extra M</t>
  </si>
  <si>
    <t>15/02-003/21-01</t>
  </si>
  <si>
    <t>15/02-004/21-01</t>
  </si>
  <si>
    <t>18/02-033/32-01</t>
  </si>
  <si>
    <t>Dailee Comfort Normal S</t>
  </si>
  <si>
    <t>15/02-001/21-01</t>
  </si>
  <si>
    <t>15/02-002/21-01</t>
  </si>
  <si>
    <t>20/02-001/15-01</t>
  </si>
  <si>
    <t>MoliCare Premium Elastic 8S</t>
  </si>
  <si>
    <t>20/02-002/15-01</t>
  </si>
  <si>
    <t>MoliCare Premium Elastic 8M</t>
  </si>
  <si>
    <t>AutoSense Test</t>
  </si>
  <si>
    <t>Exceed SIA</t>
  </si>
  <si>
    <t>19/01-001/33-02</t>
  </si>
  <si>
    <t>SENI KIDS JUNIOR 11-20kg</t>
  </si>
  <si>
    <t>20/02-004/15-01</t>
  </si>
  <si>
    <t>MoliCare Premium Elastic 9M</t>
  </si>
  <si>
    <t>20/02-005/15-01</t>
  </si>
  <si>
    <t>MoliCare Premium Elastic 9L</t>
  </si>
  <si>
    <t>20/02-003/15-01</t>
  </si>
  <si>
    <t>MoliCare Premium Elastic 8L</t>
  </si>
  <si>
    <t>20/02-017/04-02</t>
  </si>
  <si>
    <t>20/02-018/04-02</t>
  </si>
  <si>
    <t>20/02-019/04-02</t>
  </si>
  <si>
    <t>Līdzeklis adhezīva noņemšanai</t>
  </si>
  <si>
    <t>ZenSetiv līdzeklis adhezīva noņemšanai 50ml</t>
  </si>
  <si>
    <t>A.Medical SIA</t>
  </si>
  <si>
    <t>1</t>
  </si>
  <si>
    <t>20/04-002/34-01</t>
  </si>
  <si>
    <t>ZenSetiv ostomijas josta</t>
  </si>
  <si>
    <t>20/04-004/34-01</t>
  </si>
  <si>
    <t>ZenSetiv aizsargpūderis 28,3g</t>
  </si>
  <si>
    <t>20/04-003/34-01</t>
  </si>
  <si>
    <t>ZenSetiv hidrokoloīda pasta 57g</t>
  </si>
  <si>
    <t>20/04-029/34-01</t>
  </si>
  <si>
    <t>ZenSiv divdaļīgi urostomas maisiņi 40mm</t>
  </si>
  <si>
    <t>20/04-030/34-01</t>
  </si>
  <si>
    <t>ZenSiv divdaļīgi urostomas maisiņi 50mm</t>
  </si>
  <si>
    <t>20/04-031/34-01</t>
  </si>
  <si>
    <t>ZenSiv divdaļīgi urostomas maisiņi 60mm</t>
  </si>
  <si>
    <t>20/04-028/34-01</t>
  </si>
  <si>
    <t>Weldra urīna nakts drenējamie maisiņi, tilpums 2 l</t>
  </si>
  <si>
    <t>20/04-008/34-01</t>
  </si>
  <si>
    <t>ZenSiv Normal griežamas pamatnes ar 100mm gredzenu</t>
  </si>
  <si>
    <t>20/04-018/34-01</t>
  </si>
  <si>
    <t>ZenSiv divdaļīgi ileostomas maisiņi ar 40mm gredzenu</t>
  </si>
  <si>
    <t>20/04-019/34-01</t>
  </si>
  <si>
    <t>ZenSiv divdaļīgi ileostomas maisiņi ar 100mm gredzenu</t>
  </si>
  <si>
    <t>20/04-020/34-01</t>
  </si>
  <si>
    <t>ZenSiv divdaļīgi ileostomas maisiņi ar velkro aizdari un ventili ar 50mm gredzenu</t>
  </si>
  <si>
    <t>20/04-021/34-01</t>
  </si>
  <si>
    <t>ZenSiv divdaļīgi ileostomas maisiņi ar velkro aizdari un ventili ar 60mm gredzenu</t>
  </si>
  <si>
    <t>20/04-022/34-01</t>
  </si>
  <si>
    <t>ZenSiv divdaļīgi ileostomas maisiņi ar velkro aizdari un ventili ar 70mm gredzenu</t>
  </si>
  <si>
    <t>20/04-016/34-01</t>
  </si>
  <si>
    <t>ZenSiv viendaļīgi griežami drenējamie ileostomas maisiņi ar velkro aizdari un ventili 10-80mm</t>
  </si>
  <si>
    <t>20/04-013/34-01</t>
  </si>
  <si>
    <t>ZenSiv viendaļīgi negriežami drenējamie ileostomas maisiņi ar velkro aizdari un ventili 29mm</t>
  </si>
  <si>
    <t>20/04-014/34-01</t>
  </si>
  <si>
    <t>ZenSiv viendaļīgi negriežami drenējamie ileostomas maisiņi ar velkro aizdari un ventili 32mm</t>
  </si>
  <si>
    <t>20/04-015/34-01</t>
  </si>
  <si>
    <t>ZenSiv viendaļīgi negriežami drenējamie ileostomas maisiņi ar velkro aizdari un ventili 38mm</t>
  </si>
  <si>
    <t>20/04-039/34-01</t>
  </si>
  <si>
    <t>ZenSiv divdaļīgi kolostomas maisiņi ar apskates logu un filtru 40mm</t>
  </si>
  <si>
    <t>20/04-040/34-01</t>
  </si>
  <si>
    <t>ZenSiv divdaļīgi kolostomas maisiņi ar apskates logu un filtru 50mm</t>
  </si>
  <si>
    <t>20/04-041/34-01</t>
  </si>
  <si>
    <t>ZenSiv divdaļīgi kolostomas maisiņi ar apskates logu un filtru 60mm</t>
  </si>
  <si>
    <t>20/04-042/34-01</t>
  </si>
  <si>
    <t>ZenSiv divdaļīgi kolostomas maisiņi ar apskates logu un filtru 70mm</t>
  </si>
  <si>
    <t>20/04-027/34-01</t>
  </si>
  <si>
    <t>ZenSiv Plaster+Hydrocolloid viendaļīgi griežami urostomas maisiņi 10-60mm</t>
  </si>
  <si>
    <t>20/04-023/34-01</t>
  </si>
  <si>
    <t>ZenSiv viendaļīgi negriežami urostomas maisiņi 25mm</t>
  </si>
  <si>
    <t>20/04-024/34-01</t>
  </si>
  <si>
    <t>ZenSiv viendaļīgi negriežami urostomas maisiņi 32mm</t>
  </si>
  <si>
    <t>20/04-025/34-01</t>
  </si>
  <si>
    <t>ZenSiv viendaļīgi negriežami urostomas maisiņi 38mm</t>
  </si>
  <si>
    <t>20/04-017/34-01</t>
  </si>
  <si>
    <t>ZenSiv Mini divdaļīgi ileostomas maisiņi ar velkro aizdari ar 50mm gredzenu</t>
  </si>
  <si>
    <t>20/04-036/34-01</t>
  </si>
  <si>
    <t>20/04-037/34-01</t>
  </si>
  <si>
    <t>ZenSiv viendaļīgi griežami kolostomas maisiņi ar filtru un apskates logu 10-60mm</t>
  </si>
  <si>
    <t>20/04-038/34-01</t>
  </si>
  <si>
    <t>ZenSiv Plaster+Hydrocolloid viendaļīgi griežami kolostomas maisiņi ar filtru un apskates logu 10-60mm</t>
  </si>
  <si>
    <t>20/04-032/34-01</t>
  </si>
  <si>
    <t>ZenSiv viendaļīgi negriežami kolostomas maisiņi ar filtru un apskates logu 25mm</t>
  </si>
  <si>
    <t>20/04-033/34-01</t>
  </si>
  <si>
    <t>ZenSiv viendaļīgi negriežami kolostomas maisiņi ar filtru un apskates logu 29mm</t>
  </si>
  <si>
    <t>20/04-034/34-01</t>
  </si>
  <si>
    <t>ZenSiv viendaļīgi negriežami kolostomas maisiņi ar filtru un apskates logu 32mm</t>
  </si>
  <si>
    <t>20/04-035/34-01</t>
  </si>
  <si>
    <t>ZenSiv viendaļīgi negriežami kolostomas maisiņi ar filtru un apskates logu 38mm</t>
  </si>
  <si>
    <t>20/04-005/34-01</t>
  </si>
  <si>
    <t>ZenSiv Normal griežamas pamatnes ar 40mm gredzenu</t>
  </si>
  <si>
    <t>20/04-006/34-01</t>
  </si>
  <si>
    <t>ZenSiv Normal griežamas pamatnes ar 50mm gredzenu</t>
  </si>
  <si>
    <t>20/04-007/34-01</t>
  </si>
  <si>
    <t>ZenSiv Normal griežamas pamatnes ar 60mm gredzenu</t>
  </si>
  <si>
    <t>20/04-009/34-01</t>
  </si>
  <si>
    <t>ZenSiv Plaster+Hydrocolloid griežamas pamatnes ar 40mm gredzenu</t>
  </si>
  <si>
    <t>20/04-010/34-01</t>
  </si>
  <si>
    <t>ZenSiv Plaster+Hydrocolloid griežamas pamatnes ar 50mm gredzenu</t>
  </si>
  <si>
    <t>20/04-011/34-01</t>
  </si>
  <si>
    <t>ZenSiv Plaster+Hydrocolloid griežamas pamatnes ar 60mm gredzenu</t>
  </si>
  <si>
    <t>20/04-012/34-01</t>
  </si>
  <si>
    <t>ZenSiv Plaster+Hydrocolloid griežamas pamatnes ar 70mm gredzenu</t>
  </si>
  <si>
    <t>ZenSiv Mini viendaļīgi griežami kolostomas maisiņi ar filtru un apskates logu 10-50mm</t>
  </si>
  <si>
    <t>20/04-001/34-01</t>
  </si>
  <si>
    <t>21/01-001/23-01</t>
  </si>
  <si>
    <t>Farmeko SIA</t>
  </si>
  <si>
    <t>MediSmart Ruby</t>
  </si>
  <si>
    <t>21/01-001/14-01</t>
  </si>
  <si>
    <t>Aerosols aizsargkārtas veidošanai</t>
  </si>
  <si>
    <t>50ml</t>
  </si>
  <si>
    <t>22/04-001/14-01</t>
  </si>
  <si>
    <t>Natura Little Ones pamatnes 32mm</t>
  </si>
  <si>
    <t>5</t>
  </si>
  <si>
    <t>22/04-002/14-01</t>
  </si>
  <si>
    <t>Natura Little Ones drenējamie maisiņi 32mm</t>
  </si>
  <si>
    <t>TENA PANTS extra S</t>
  </si>
  <si>
    <t>TENA PANTS extra XL</t>
  </si>
  <si>
    <t>LVD Expo SIA</t>
  </si>
  <si>
    <t>17/02-005/21-01</t>
  </si>
  <si>
    <t>22/02-003/35-01</t>
  </si>
  <si>
    <t>iD Comfy Junior Slip XS</t>
  </si>
  <si>
    <t>22/02-001/35-01</t>
  </si>
  <si>
    <t>iD Comfy Junior Pants (4 - 7 years)</t>
  </si>
  <si>
    <t>22/02-002/35-01</t>
  </si>
  <si>
    <t>22/02-002/15-01</t>
  </si>
  <si>
    <t>MoliCare Premium Form 9</t>
  </si>
  <si>
    <t>LVD expo SIA</t>
  </si>
  <si>
    <t>22/02-001/15-01</t>
  </si>
  <si>
    <t>MoliCare Premium Form 8</t>
  </si>
  <si>
    <t>22/02-003/32-01</t>
  </si>
  <si>
    <t>MAGICS Pyjama Pants M (4-7 years) 17-30kg</t>
  </si>
  <si>
    <t>22/02-004/32-01</t>
  </si>
  <si>
    <t>MAGICS Pyjama Pants L (8-15 years) 27-57kg</t>
  </si>
  <si>
    <t>SENI KIDS JUNIOR EXTRA 15+kg</t>
  </si>
  <si>
    <t>22/02-002/32-01</t>
  </si>
  <si>
    <t>MAGICS Easysoft XL</t>
  </si>
  <si>
    <t>MoliCare Premium Elastic 6S</t>
  </si>
  <si>
    <t>MoliCare Premium Elastic 7L</t>
  </si>
  <si>
    <t>Krājtelpas medikamentu inhalācijām</t>
  </si>
  <si>
    <t>22/02-001/32-01</t>
  </si>
  <si>
    <t>MAGICS Easysoft Junior</t>
  </si>
  <si>
    <t>42</t>
  </si>
  <si>
    <t>23/02-006/32-01</t>
  </si>
  <si>
    <t>23/02-007/32-01</t>
  </si>
  <si>
    <t>23/02-008/32-01</t>
  </si>
  <si>
    <t>23/02-005/32-01</t>
  </si>
  <si>
    <t>DAILEE Pant Premium Super S</t>
  </si>
  <si>
    <t>23/02-001/32-01</t>
  </si>
  <si>
    <t>23/02-003/32-01</t>
  </si>
  <si>
    <t>23/02-002/32-01</t>
  </si>
  <si>
    <t>23/02-004/32-01</t>
  </si>
  <si>
    <t>24/02-001/15-01</t>
  </si>
  <si>
    <t>MoliCare Pants 6M</t>
  </si>
  <si>
    <t>20</t>
  </si>
  <si>
    <t>23/02-013/32-01</t>
  </si>
  <si>
    <t>DAILEE Pant Premium Normal M</t>
  </si>
  <si>
    <t>15</t>
  </si>
  <si>
    <t>24/02-002/15-01</t>
  </si>
  <si>
    <t>MoliCare Pants 6L</t>
  </si>
  <si>
    <t>23/02-014/32-01</t>
  </si>
  <si>
    <t>DAILEE Pant Premium Normal L</t>
  </si>
  <si>
    <t>23/02-012/32-01</t>
  </si>
  <si>
    <t>DAILEE Pant Premium Normal S</t>
  </si>
  <si>
    <t>23/02-015/32-01</t>
  </si>
  <si>
    <t>DAILEE Pant Premium Normal XL</t>
  </si>
  <si>
    <t>23/02-011/32-01</t>
  </si>
  <si>
    <t>DAILEE Pant Normal XL</t>
  </si>
  <si>
    <t>23/02-034/32-01</t>
  </si>
  <si>
    <t>CARE Slip Plus XL</t>
  </si>
  <si>
    <t>28</t>
  </si>
  <si>
    <t>23/02-035/32-01</t>
  </si>
  <si>
    <t>CARE Slip Super XL</t>
  </si>
  <si>
    <t>23/02-026/32-01</t>
  </si>
  <si>
    <t>DAILEE Slip Premium Maxi Plus M</t>
  </si>
  <si>
    <t>30</t>
  </si>
  <si>
    <t>23/02-027/32-01</t>
  </si>
  <si>
    <t>DAILEE Slip Premium Maxi Plus L/XL</t>
  </si>
  <si>
    <t>23/02-028/32-01</t>
  </si>
  <si>
    <t>DAILEE Slip Premium Maxi Plus XXL</t>
  </si>
  <si>
    <t>23/02-032/32-01</t>
  </si>
  <si>
    <t>DAILEE Slip Premium Maxi XS/S</t>
  </si>
  <si>
    <t>23/02-033/32-01</t>
  </si>
  <si>
    <t>DAILEE Slip Premium Maxi XXL</t>
  </si>
  <si>
    <t>23/02-029/32-01</t>
  </si>
  <si>
    <t>DAILEE Slip Premium Super XS/S</t>
  </si>
  <si>
    <t>23/02-030/32-01</t>
  </si>
  <si>
    <t>DAILEE Slip Premium Super M</t>
  </si>
  <si>
    <t>23/02-031/32-01</t>
  </si>
  <si>
    <t>DAILEE Slip Premium Super L/XL</t>
  </si>
  <si>
    <t>23/02-023/32-01</t>
  </si>
  <si>
    <t>DAILEE Slip Premium Plus XS/S</t>
  </si>
  <si>
    <t>23/02-024/32-01</t>
  </si>
  <si>
    <t>DAILEE Slip Premium Plus M</t>
  </si>
  <si>
    <t>23/02-025/32-01</t>
  </si>
  <si>
    <t>DAILEE Slip Premium Plus L/XL</t>
  </si>
  <si>
    <t>23/02-020/32-01</t>
  </si>
  <si>
    <t>DAILEE Slip Plus XS/S</t>
  </si>
  <si>
    <t>23/02-021/32-01</t>
  </si>
  <si>
    <t>DAILEE Slip Plus M</t>
  </si>
  <si>
    <t>DAILEE Slip Plus L/XL</t>
  </si>
  <si>
    <t>23/02-009/32-01</t>
  </si>
  <si>
    <t>DAILEE Pant Normal M</t>
  </si>
  <si>
    <t>23/02-010/32-01</t>
  </si>
  <si>
    <t>DAILEE Pant Normal L</t>
  </si>
  <si>
    <t>23/02-016/32-01</t>
  </si>
  <si>
    <t>DAILEE Pant Premium Plus S</t>
  </si>
  <si>
    <t>DAILEE Pant Premium Plus M</t>
  </si>
  <si>
    <t>23/02-018/32-01</t>
  </si>
  <si>
    <t>DAILEE Pant Premium Plus L</t>
  </si>
  <si>
    <t>23/02-019/32-01</t>
  </si>
  <si>
    <t>DAILEE Pant Premium Plus XL</t>
  </si>
  <si>
    <t>24/04-003/14-01</t>
  </si>
  <si>
    <t>QE4 urīna drenējamie nakts maisiņi, tilpums 2 l</t>
  </si>
  <si>
    <t>Aerosols Esenta aizsargkārtas veidošanai</t>
  </si>
  <si>
    <t>24/04-004/14-01</t>
  </si>
  <si>
    <t>Salvetes adhezīva noņemšanai</t>
  </si>
  <si>
    <t>24/04-001/14-01</t>
  </si>
  <si>
    <t>Sion salvetes adhezīva noņemšanai</t>
  </si>
  <si>
    <t>Salvetes aizsargkārtas veidošanai</t>
  </si>
  <si>
    <t>Sion salvetes aizsargkārtas veidošanai</t>
  </si>
  <si>
    <t>24/04-002/14-01</t>
  </si>
  <si>
    <t>24/02-001/11-01</t>
  </si>
  <si>
    <t>TENA Pants Super XS</t>
  </si>
  <si>
    <t>SENI Classic Trio Small</t>
  </si>
  <si>
    <t>SENI Classic Trio Extra Large</t>
  </si>
  <si>
    <t>SENI Classic HE Medium</t>
  </si>
  <si>
    <t>SENI Classic HE Large</t>
  </si>
  <si>
    <t>SENI Classic HE Extra Large</t>
  </si>
  <si>
    <t>SENI Optima Trio L</t>
  </si>
  <si>
    <t>SENI Fix Plus Medium</t>
  </si>
  <si>
    <t>SENI Fix Plus Large</t>
  </si>
  <si>
    <t>SENI Fix Plus X-Large</t>
  </si>
  <si>
    <t>24/04-006/14-01</t>
  </si>
  <si>
    <t>Aerosols Esenta adhezīva noņemšanai, 50ml</t>
  </si>
  <si>
    <t>Ādu aizsargājošs gels</t>
  </si>
  <si>
    <t>24/04-005/14-01</t>
  </si>
  <si>
    <t>PRESENTA peristomālo ādu aizsargājošs gels</t>
  </si>
  <si>
    <t>24/02-008/32-01</t>
  </si>
  <si>
    <t>24/02-009/32-01</t>
  </si>
  <si>
    <t>SENI Super Plus Small</t>
  </si>
  <si>
    <t>SENI Super Plus Medium</t>
  </si>
  <si>
    <t>SENI Super Plus Large</t>
  </si>
  <si>
    <t>SENI Super Plus Extra Large</t>
  </si>
  <si>
    <t>23/02-005/35-01</t>
  </si>
  <si>
    <t>iD Slip Super XXL</t>
  </si>
  <si>
    <t>SENI Classic Small</t>
  </si>
  <si>
    <t>SENI Super Small</t>
  </si>
  <si>
    <t>SENI Super Medium</t>
  </si>
  <si>
    <t>SENI Super Large</t>
  </si>
  <si>
    <t>SENI Super Extra Large</t>
  </si>
  <si>
    <t>24/02-001/32-01</t>
  </si>
  <si>
    <t>DAILEE Pant Premium Maxi S</t>
  </si>
  <si>
    <t>23/02-001/35-01</t>
  </si>
  <si>
    <t>24/02-002/32-01</t>
  </si>
  <si>
    <t>DAILEE Pant Premium Maxi M</t>
  </si>
  <si>
    <t>24/02-003/32-01</t>
  </si>
  <si>
    <t>DAILEE Pant Premium Maxi L</t>
  </si>
  <si>
    <t>23/02-002/35-01</t>
  </si>
  <si>
    <t>24/02-004/32-01</t>
  </si>
  <si>
    <t>DAILEE Pant Premium Maxi XL</t>
  </si>
  <si>
    <t>24/02-005/32-01</t>
  </si>
  <si>
    <t>DAILEE Pant Premium Maxi XXL</t>
  </si>
  <si>
    <t>24/02-006/32-01</t>
  </si>
  <si>
    <t>Presto Pant Supreme XXL</t>
  </si>
  <si>
    <t>23/02-004/35-01</t>
  </si>
  <si>
    <t>iD Pants Super XXL</t>
  </si>
  <si>
    <t>24/02-007/32-01</t>
  </si>
  <si>
    <t>DAILEE Comfort Premium Maxi L</t>
  </si>
  <si>
    <t>SENI San Maxi</t>
  </si>
  <si>
    <t>SENI San Plus</t>
  </si>
  <si>
    <t>SENI San Normal</t>
  </si>
  <si>
    <t>SENI San Uni</t>
  </si>
  <si>
    <t>25/04-001/14-01</t>
  </si>
  <si>
    <t>Natura+ IVC drenējamie (ileostomas) maisiņi ar filtru un apskates logu 38mm</t>
  </si>
  <si>
    <t>25/04-002/14-01</t>
  </si>
  <si>
    <t>Natura+ IVC drenējamie (ileostomas) maisiņi ar filtru un apskates logu 45mm</t>
  </si>
  <si>
    <t>25/04-003/14-01</t>
  </si>
  <si>
    <t>Natura+ IVC drenējamie (ileostomas) maisiņi ar filtru un apskates logu 57mm</t>
  </si>
  <si>
    <t>25/04-004/14-01</t>
  </si>
  <si>
    <t>Natura+ IVC drenējamie (ileostomas) maisiņi ar filtru un apskates logu 70mm</t>
  </si>
  <si>
    <t>25/04-005/14-01</t>
  </si>
  <si>
    <t>Esteem+ IVC viendaļīgi drenējamie (ileostomas) maisiņi ar filtru un apskates logu 20-70mm</t>
  </si>
  <si>
    <t>25/04-006/14-01</t>
  </si>
  <si>
    <t>Esteem+ IVC viendaļīgi drenējamie (ileostomas) maisiņi ar filtru un apskates logu 25mm</t>
  </si>
  <si>
    <t>25/04-007/14-01</t>
  </si>
  <si>
    <t>Esteem+ IVC viendaļīgi drenējamie (ileostomas) maisiņi ar filtru un apskates logu 30mm</t>
  </si>
  <si>
    <t>25/04-008/14-01</t>
  </si>
  <si>
    <t>Esteem+ IVC viendaļīgi drenējamie (ileostomas) maisiņi ar filtru un apskates logu 35mm</t>
  </si>
  <si>
    <t>25/04-009/14-01</t>
  </si>
  <si>
    <t>Esteem+ IVC viendaļīgi drenējamie (ileostomas) maisiņi ar filtru un apskates logu 40mm</t>
  </si>
  <si>
    <t>25/02-001/11-01</t>
  </si>
  <si>
    <t>25/02-002/11-01</t>
  </si>
  <si>
    <t>XXXL</t>
  </si>
  <si>
    <t>25/02-002/32-01</t>
  </si>
  <si>
    <t>PRESTO Slip Bariatric XXXL</t>
  </si>
  <si>
    <t>18/04-009/14-01</t>
  </si>
  <si>
    <t>23/02-022/32-01</t>
  </si>
  <si>
    <t>23/02-017/32-01</t>
  </si>
  <si>
    <t>MAGICS Flexidry XL</t>
  </si>
  <si>
    <t>MAGICS Flexidry XXL</t>
  </si>
  <si>
    <t>26/02-001/32-01</t>
  </si>
  <si>
    <t>26/02-002/32-01</t>
  </si>
  <si>
    <t>23</t>
  </si>
  <si>
    <t>19</t>
  </si>
  <si>
    <t>25/02-001/32-01</t>
  </si>
  <si>
    <t>DAILEE Slip Maxi XXL</t>
  </si>
  <si>
    <t>25/02-002/35-01</t>
  </si>
  <si>
    <t>iD Sensitive Pants Maxi M (80 - 120cm)</t>
  </si>
  <si>
    <t>10</t>
  </si>
  <si>
    <t>25/02-003/35-01</t>
  </si>
  <si>
    <t>iD Sensitive Pants Maxi L (100 - 145cm)</t>
  </si>
  <si>
    <t>25/02-004/35-01</t>
  </si>
  <si>
    <t>iD Sensitive Pants Maxi XL (130 - 170cm)</t>
  </si>
  <si>
    <t>DAILEE Pant Premium Super XL</t>
  </si>
  <si>
    <t>Nepārtraukta glikozes līmeņa uzraudzības sistēma</t>
  </si>
  <si>
    <t>25/06-001/14-01</t>
  </si>
  <si>
    <t>HiPPO BioSensors H1</t>
  </si>
  <si>
    <t>25/06-003/14-02</t>
  </si>
  <si>
    <t>A8 TouchCare atkārtotas lietošanas raidītājs</t>
  </si>
  <si>
    <t>25/06-002/14-01</t>
  </si>
  <si>
    <t>A8 TouchCare vienreizējās lietošanas sensors</t>
  </si>
  <si>
    <t>26/02-001/35-01</t>
  </si>
  <si>
    <t>iD Comfy Junior Pants (11 - 15 years)</t>
  </si>
  <si>
    <t>iD Comfy Junior Pants (8 - 11 years</t>
  </si>
  <si>
    <t>iD Sensitive Pants Extra Plus XS</t>
  </si>
  <si>
    <t>iD Sensitive Pants Extra Plus S</t>
  </si>
  <si>
    <t>iD Sensitive Pants Extra Plus M</t>
  </si>
  <si>
    <t>iD Sensitive Pants Extra Plus L</t>
  </si>
  <si>
    <t>iD Sensitive Pants Extra Plus XL</t>
  </si>
  <si>
    <r>
      <t xml:space="preserve">iD Sensitive Pants Maxi Night M </t>
    </r>
    <r>
      <rPr>
        <b/>
        <sz val="10"/>
        <color theme="0" tint="-0.499984740745262"/>
        <rFont val="Times New Roman"/>
        <family val="1"/>
        <charset val="186"/>
      </rPr>
      <t>(iD Pants Maxi M)</t>
    </r>
  </si>
  <si>
    <r>
      <t xml:space="preserve">iD Sensitive Pants Maxi Night L </t>
    </r>
    <r>
      <rPr>
        <b/>
        <sz val="10"/>
        <color theme="0" tint="-0.499984740745262"/>
        <rFont val="Times New Roman"/>
        <family val="1"/>
        <charset val="186"/>
      </rPr>
      <t>(iD Pants Maxi L)</t>
    </r>
  </si>
  <si>
    <r>
      <t xml:space="preserve">Kompensējamo medicīnisko ierīču saraksts, kas stājas spēkā 2026.gada 1.augustā
</t>
    </r>
    <r>
      <rPr>
        <sz val="10"/>
        <rFont val="Times New Roman"/>
        <family val="1"/>
        <charset val="186"/>
      </rPr>
      <t>Medicīniskām ierīcēm norādītas maksimālās cenas.</t>
    </r>
    <r>
      <rPr>
        <b/>
        <sz val="10"/>
        <rFont val="Times New Roman"/>
        <family val="1"/>
        <charset val="186"/>
      </rPr>
      <t xml:space="preserve">
</t>
    </r>
    <r>
      <rPr>
        <sz val="10"/>
        <rFont val="Times New Roman"/>
        <family val="1"/>
        <charset val="186"/>
      </rPr>
      <t>(PP1 - pacienta piemaksa 100% kompensācijas gadījumā, PP2 - pacienta piemaksa 75% kompensācijas gadījumā, PP3 - pacienta piemaksa 50% kompensācijas gadījumā,
R - references medicīniskā ierīce)</t>
    </r>
    <r>
      <rPr>
        <b/>
        <sz val="14"/>
        <rFont val="Times New Roman"/>
        <family val="1"/>
        <charset val="186"/>
      </rPr>
      <t xml:space="preserve">
</t>
    </r>
    <r>
      <rPr>
        <sz val="10"/>
        <rFont val="Times New Roman"/>
        <family val="1"/>
        <charset val="186"/>
      </rPr>
      <t>(</t>
    </r>
    <r>
      <rPr>
        <sz val="10"/>
        <color rgb="FF00B050"/>
        <rFont val="Times New Roman"/>
        <family val="1"/>
        <charset val="186"/>
      </rPr>
      <t>Izmaiņas no 2026.gada 1.augusta</t>
    </r>
    <r>
      <rPr>
        <sz val="10"/>
        <rFont val="Times New Roman"/>
        <family val="1"/>
        <charset val="186"/>
      </rPr>
      <t>)</t>
    </r>
  </si>
  <si>
    <r>
      <t>DAILEE Pant Premium Plus Black M</t>
    </r>
    <r>
      <rPr>
        <b/>
        <sz val="10"/>
        <color theme="0" tint="-0.499984740745262"/>
        <rFont val="Times New Roman"/>
        <family val="1"/>
        <charset val="186"/>
      </rPr>
      <t xml:space="preserve"> (DAILEE Pant Lady Premium Black Plus M)</t>
    </r>
  </si>
  <si>
    <r>
      <t xml:space="preserve">DAILEE Pant Premium Plus Blue M </t>
    </r>
    <r>
      <rPr>
        <b/>
        <sz val="10"/>
        <color theme="0" tint="-0.499984740745262"/>
        <rFont val="Times New Roman"/>
        <family val="1"/>
        <charset val="186"/>
      </rPr>
      <t>(DAILEE Pant Men Premium Plus M)</t>
    </r>
  </si>
  <si>
    <r>
      <t xml:space="preserve">DAILEE Pant Premium Plus Black L </t>
    </r>
    <r>
      <rPr>
        <b/>
        <sz val="10"/>
        <color theme="0" tint="-0.499984740745262"/>
        <rFont val="Times New Roman"/>
        <family val="1"/>
        <charset val="186"/>
      </rPr>
      <t>(DAILEE Pant Lady Premium Black Plus L)</t>
    </r>
  </si>
  <si>
    <r>
      <t xml:space="preserve">DAILEE Pant Premium Plus Blue L </t>
    </r>
    <r>
      <rPr>
        <b/>
        <sz val="10"/>
        <color theme="0" tint="-0.499984740745262"/>
        <rFont val="Times New Roman"/>
        <family val="1"/>
        <charset val="186"/>
      </rPr>
      <t>(DAILEE Pant Men Premium Plus L)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</si>
</sst>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b/>
      <sz val="14"/>
      <name val="Times New Roman"/>
      <family val="1"/>
      <charset val="186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sz val="14"/>
      <name val="Calibri"/>
      <family val="2"/>
      <scheme val="minor"/>
    </font>
    <font>
      <b/>
      <sz val="10"/>
      <name val="Times New Roman"/>
      <family val="1"/>
    </font>
    <font>
      <sz val="11"/>
      <name val="Calibri"/>
      <family val="2"/>
      <scheme val="minor"/>
    </font>
    <font>
      <b/>
      <sz val="11"/>
      <name val="Times New Roman"/>
      <family val="1"/>
      <charset val="186"/>
    </font>
    <font>
      <sz val="10"/>
      <name val="Times New Roman"/>
      <family val="1"/>
    </font>
    <font>
      <sz val="10"/>
      <name val="Calibri"/>
      <family val="2"/>
      <charset val="186"/>
      <scheme val="minor"/>
    </font>
    <font>
      <b/>
      <sz val="12"/>
      <name val="Times New Roman"/>
      <family val="1"/>
      <charset val="186"/>
    </font>
    <font>
      <b/>
      <sz val="11"/>
      <name val="Times New Roman"/>
      <family val="1"/>
    </font>
    <font>
      <sz val="12"/>
      <name val="Times New Roman"/>
      <family val="1"/>
    </font>
    <font>
      <sz val="11"/>
      <name val="Calibri"/>
      <family val="2"/>
    </font>
    <font>
      <b/>
      <sz val="11"/>
      <name val="Calibri"/>
      <family val="2"/>
    </font>
    <font>
      <b/>
      <sz val="10"/>
      <name val="Times New Roman Baltic"/>
      <family val="1"/>
      <charset val="186"/>
    </font>
    <font>
      <sz val="10"/>
      <name val="Arial"/>
      <family val="2"/>
      <charset val="186"/>
    </font>
    <font>
      <b/>
      <sz val="12"/>
      <name val="Times New Roman"/>
      <family val="1"/>
    </font>
    <font>
      <b/>
      <strike/>
      <sz val="12"/>
      <name val="Times New Roman"/>
      <family val="1"/>
    </font>
    <font>
      <strike/>
      <sz val="10"/>
      <name val="Times New Roman"/>
      <family val="1"/>
    </font>
    <font>
      <b/>
      <sz val="10"/>
      <color theme="0" tint="-0.499984740745262"/>
      <name val="Times New Roman"/>
      <family val="1"/>
      <charset val="186"/>
    </font>
    <font>
      <sz val="10"/>
      <color rgb="FF00B050"/>
      <name val="Times New Roman"/>
      <family val="1"/>
      <charset val="186"/>
    </font>
    <font>
      <b/>
      <sz val="10"/>
      <color rgb="FF00B050"/>
      <name val="Times New Roman"/>
      <family val="1"/>
      <charset val="186"/>
    </font>
    <font>
      <b/>
      <sz val="12"/>
      <color rgb="FF00B050"/>
      <name val="Times New Roman"/>
      <family val="1"/>
      <charset val="186"/>
    </font>
    <font>
      <strike/>
      <sz val="10"/>
      <color rgb="FF00B050"/>
      <name val="Times New Roman"/>
      <family val="1"/>
      <charset val="186"/>
    </font>
    <font>
      <b/>
      <strike/>
      <sz val="10"/>
      <color rgb="FF00B050"/>
      <name val="Times New Roman"/>
      <family val="1"/>
      <charset val="186"/>
    </font>
    <font>
      <b/>
      <strike/>
      <sz val="12"/>
      <color rgb="FF00B050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/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/>
      <top style="double">
        <color indexed="64"/>
      </top>
      <bottom style="double">
        <color indexed="64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/>
      <bottom style="thin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hair">
        <color indexed="64"/>
      </right>
      <top/>
      <bottom style="thick">
        <color indexed="64"/>
      </bottom>
      <diagonal/>
    </border>
    <border>
      <left style="hair">
        <color indexed="64"/>
      </left>
      <right style="hair">
        <color indexed="64"/>
      </right>
      <top/>
      <bottom style="thick">
        <color indexed="64"/>
      </bottom>
      <diagonal/>
    </border>
    <border>
      <left style="hair">
        <color indexed="64"/>
      </left>
      <right/>
      <top/>
      <bottom style="thick">
        <color indexed="64"/>
      </bottom>
      <diagonal/>
    </border>
    <border>
      <left style="hair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/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thin">
        <color indexed="64"/>
      </right>
      <top style="double">
        <color indexed="64"/>
      </top>
      <bottom/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/>
      <top style="thin">
        <color indexed="64"/>
      </top>
      <bottom style="double">
        <color indexed="64"/>
      </bottom>
      <diagonal/>
    </border>
    <border>
      <left style="hair">
        <color indexed="64"/>
      </left>
      <right/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0">
    <xf numFmtId="0" fontId="0" fillId="0" borderId="0"/>
    <xf numFmtId="0" fontId="3" fillId="0" borderId="0"/>
    <xf numFmtId="0" fontId="4" fillId="0" borderId="0"/>
    <xf numFmtId="0" fontId="2" fillId="0" borderId="0"/>
    <xf numFmtId="0" fontId="20" fillId="0" borderId="0"/>
    <xf numFmtId="0" fontId="4" fillId="0" borderId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1" fillId="0" borderId="0"/>
  </cellStyleXfs>
  <cellXfs count="741">
    <xf numFmtId="0" fontId="0" fillId="0" borderId="0" xfId="0"/>
    <xf numFmtId="0" fontId="6" fillId="2" borderId="15" xfId="0" applyFont="1" applyFill="1" applyBorder="1" applyAlignment="1">
      <alignment vertical="top"/>
    </xf>
    <xf numFmtId="0" fontId="7" fillId="2" borderId="16" xfId="0" applyFont="1" applyFill="1" applyBorder="1" applyAlignment="1">
      <alignment vertical="top" wrapText="1"/>
    </xf>
    <xf numFmtId="0" fontId="6" fillId="2" borderId="16" xfId="0" applyFont="1" applyFill="1" applyBorder="1" applyAlignment="1">
      <alignment vertical="top" wrapText="1"/>
    </xf>
    <xf numFmtId="0" fontId="6" fillId="2" borderId="16" xfId="0" applyFont="1" applyFill="1" applyBorder="1" applyAlignment="1">
      <alignment vertical="top"/>
    </xf>
    <xf numFmtId="2" fontId="6" fillId="0" borderId="19" xfId="0" applyNumberFormat="1" applyFont="1" applyBorder="1" applyAlignment="1">
      <alignment horizontal="center" vertical="top"/>
    </xf>
    <xf numFmtId="0" fontId="6" fillId="0" borderId="19" xfId="0" applyFont="1" applyBorder="1" applyAlignment="1">
      <alignment horizontal="center" vertical="top"/>
    </xf>
    <xf numFmtId="0" fontId="6" fillId="0" borderId="19" xfId="0" applyFont="1" applyBorder="1" applyAlignment="1">
      <alignment horizontal="left" vertical="top"/>
    </xf>
    <xf numFmtId="2" fontId="14" fillId="0" borderId="19" xfId="0" applyNumberFormat="1" applyFont="1" applyBorder="1" applyAlignment="1">
      <alignment horizontal="center" vertical="top" wrapText="1"/>
    </xf>
    <xf numFmtId="0" fontId="6" fillId="0" borderId="16" xfId="0" applyFont="1" applyBorder="1" applyAlignment="1">
      <alignment horizontal="center" vertical="top" wrapText="1"/>
    </xf>
    <xf numFmtId="0" fontId="6" fillId="0" borderId="16" xfId="0" applyFont="1" applyBorder="1" applyAlignment="1">
      <alignment vertical="top" wrapText="1"/>
    </xf>
    <xf numFmtId="0" fontId="7" fillId="0" borderId="25" xfId="0" applyFont="1" applyBorder="1" applyAlignment="1">
      <alignment vertical="top" wrapText="1"/>
    </xf>
    <xf numFmtId="0" fontId="6" fillId="0" borderId="73" xfId="0" applyFont="1" applyBorder="1" applyAlignment="1">
      <alignment horizontal="center" vertical="top"/>
    </xf>
    <xf numFmtId="0" fontId="6" fillId="0" borderId="17" xfId="0" applyFont="1" applyBorder="1" applyAlignment="1">
      <alignment horizontal="left" vertical="top"/>
    </xf>
    <xf numFmtId="0" fontId="6" fillId="0" borderId="19" xfId="0" applyFont="1" applyBorder="1" applyAlignment="1">
      <alignment vertical="top" wrapText="1"/>
    </xf>
    <xf numFmtId="0" fontId="6" fillId="0" borderId="22" xfId="0" applyFont="1" applyBorder="1" applyAlignment="1">
      <alignment vertical="top" wrapText="1"/>
    </xf>
    <xf numFmtId="0" fontId="6" fillId="0" borderId="32" xfId="0" applyFont="1" applyBorder="1" applyAlignment="1">
      <alignment vertical="top" wrapText="1"/>
    </xf>
    <xf numFmtId="0" fontId="6" fillId="0" borderId="40" xfId="0" applyFont="1" applyBorder="1" applyAlignment="1">
      <alignment vertical="top" wrapText="1"/>
    </xf>
    <xf numFmtId="0" fontId="6" fillId="0" borderId="17" xfId="0" applyFont="1" applyBorder="1" applyAlignment="1">
      <alignment horizontal="center" vertical="top"/>
    </xf>
    <xf numFmtId="0" fontId="6" fillId="0" borderId="17" xfId="0" applyFont="1" applyBorder="1" applyAlignment="1">
      <alignment vertical="top"/>
    </xf>
    <xf numFmtId="0" fontId="6" fillId="0" borderId="27" xfId="0" applyFont="1" applyBorder="1" applyAlignment="1">
      <alignment horizontal="center" vertical="top"/>
    </xf>
    <xf numFmtId="0" fontId="6" fillId="0" borderId="22" xfId="0" applyFont="1" applyBorder="1" applyAlignment="1">
      <alignment horizontal="center" vertical="top"/>
    </xf>
    <xf numFmtId="0" fontId="6" fillId="0" borderId="40" xfId="0" applyFont="1" applyBorder="1" applyAlignment="1">
      <alignment horizontal="center" vertical="top"/>
    </xf>
    <xf numFmtId="0" fontId="7" fillId="0" borderId="40" xfId="0" applyFont="1" applyBorder="1" applyAlignment="1">
      <alignment vertical="top" wrapText="1"/>
    </xf>
    <xf numFmtId="0" fontId="6" fillId="0" borderId="40" xfId="0" applyFont="1" applyBorder="1" applyAlignment="1">
      <alignment vertical="top"/>
    </xf>
    <xf numFmtId="2" fontId="6" fillId="0" borderId="40" xfId="0" applyNumberFormat="1" applyFont="1" applyBorder="1" applyAlignment="1">
      <alignment horizontal="center" vertical="top"/>
    </xf>
    <xf numFmtId="2" fontId="7" fillId="0" borderId="40" xfId="0" applyNumberFormat="1" applyFont="1" applyBorder="1" applyAlignment="1">
      <alignment horizontal="center" vertical="top"/>
    </xf>
    <xf numFmtId="2" fontId="14" fillId="0" borderId="40" xfId="0" applyNumberFormat="1" applyFont="1" applyBorder="1" applyAlignment="1">
      <alignment horizontal="center" vertical="top" wrapText="1"/>
    </xf>
    <xf numFmtId="0" fontId="6" fillId="0" borderId="39" xfId="0" applyFont="1" applyBorder="1" applyAlignment="1">
      <alignment horizontal="center" vertical="top"/>
    </xf>
    <xf numFmtId="0" fontId="10" fillId="0" borderId="0" xfId="0" applyFont="1"/>
    <xf numFmtId="0" fontId="6" fillId="0" borderId="27" xfId="0" applyFont="1" applyBorder="1" applyAlignment="1">
      <alignment vertical="top" wrapText="1"/>
    </xf>
    <xf numFmtId="0" fontId="6" fillId="0" borderId="44" xfId="0" applyFont="1" applyBorder="1" applyAlignment="1">
      <alignment vertical="top" wrapText="1"/>
    </xf>
    <xf numFmtId="0" fontId="6" fillId="0" borderId="17" xfId="0" applyFont="1" applyBorder="1" applyAlignment="1">
      <alignment horizontal="right" vertical="top"/>
    </xf>
    <xf numFmtId="0" fontId="6" fillId="0" borderId="17" xfId="0" applyFont="1" applyBorder="1" applyAlignment="1">
      <alignment vertical="top" wrapText="1"/>
    </xf>
    <xf numFmtId="0" fontId="6" fillId="0" borderId="32" xfId="0" applyFont="1" applyBorder="1" applyAlignment="1">
      <alignment horizontal="right" vertical="top"/>
    </xf>
    <xf numFmtId="0" fontId="6" fillId="0" borderId="19" xfId="0" applyFont="1" applyBorder="1" applyAlignment="1">
      <alignment vertical="top"/>
    </xf>
    <xf numFmtId="0" fontId="6" fillId="0" borderId="32" xfId="0" applyFont="1" applyBorder="1" applyAlignment="1">
      <alignment horizontal="center" vertical="top"/>
    </xf>
    <xf numFmtId="0" fontId="6" fillId="0" borderId="32" xfId="0" applyFont="1" applyBorder="1" applyAlignment="1">
      <alignment horizontal="left" vertical="top"/>
    </xf>
    <xf numFmtId="0" fontId="6" fillId="0" borderId="32" xfId="0" applyFont="1" applyBorder="1" applyAlignment="1">
      <alignment vertical="top"/>
    </xf>
    <xf numFmtId="2" fontId="14" fillId="0" borderId="32" xfId="0" applyNumberFormat="1" applyFont="1" applyBorder="1" applyAlignment="1">
      <alignment horizontal="center" vertical="top" wrapText="1"/>
    </xf>
    <xf numFmtId="0" fontId="6" fillId="0" borderId="27" xfId="0" applyFont="1" applyBorder="1" applyAlignment="1">
      <alignment vertical="top"/>
    </xf>
    <xf numFmtId="0" fontId="6" fillId="0" borderId="32" xfId="1" applyFont="1" applyBorder="1" applyAlignment="1">
      <alignment horizontal="center" vertical="top"/>
    </xf>
    <xf numFmtId="0" fontId="6" fillId="0" borderId="32" xfId="1" applyFont="1" applyBorder="1" applyAlignment="1">
      <alignment horizontal="left" vertical="top"/>
    </xf>
    <xf numFmtId="0" fontId="6" fillId="0" borderId="22" xfId="0" applyFont="1" applyBorder="1" applyAlignment="1">
      <alignment vertical="top"/>
    </xf>
    <xf numFmtId="2" fontId="6" fillId="0" borderId="73" xfId="0" applyNumberFormat="1" applyFont="1" applyBorder="1" applyAlignment="1">
      <alignment horizontal="center" vertical="top"/>
    </xf>
    <xf numFmtId="2" fontId="6" fillId="0" borderId="78" xfId="0" applyNumberFormat="1" applyFont="1" applyBorder="1" applyAlignment="1">
      <alignment horizontal="center" vertical="top"/>
    </xf>
    <xf numFmtId="2" fontId="6" fillId="0" borderId="57" xfId="0" applyNumberFormat="1" applyFont="1" applyBorder="1" applyAlignment="1">
      <alignment horizontal="center" vertical="top"/>
    </xf>
    <xf numFmtId="2" fontId="6" fillId="0" borderId="27" xfId="0" applyNumberFormat="1" applyFont="1" applyBorder="1" applyAlignment="1">
      <alignment horizontal="center" vertical="top"/>
    </xf>
    <xf numFmtId="2" fontId="6" fillId="0" borderId="34" xfId="0" applyNumberFormat="1" applyFont="1" applyBorder="1" applyAlignment="1">
      <alignment horizontal="center" vertical="top"/>
    </xf>
    <xf numFmtId="0" fontId="10" fillId="0" borderId="15" xfId="2" applyFont="1" applyBorder="1"/>
    <xf numFmtId="0" fontId="6" fillId="0" borderId="26" xfId="2" applyFont="1" applyBorder="1" applyAlignment="1">
      <alignment horizontal="center" vertical="top"/>
    </xf>
    <xf numFmtId="0" fontId="7" fillId="0" borderId="19" xfId="2" applyFont="1" applyBorder="1" applyAlignment="1">
      <alignment vertical="top" wrapText="1"/>
    </xf>
    <xf numFmtId="0" fontId="6" fillId="0" borderId="19" xfId="2" applyFont="1" applyBorder="1" applyAlignment="1">
      <alignment vertical="top" wrapText="1"/>
    </xf>
    <xf numFmtId="0" fontId="6" fillId="0" borderId="19" xfId="2" applyFont="1" applyBorder="1" applyAlignment="1">
      <alignment horizontal="center" vertical="top"/>
    </xf>
    <xf numFmtId="2" fontId="6" fillId="0" borderId="19" xfId="2" applyNumberFormat="1" applyFont="1" applyBorder="1" applyAlignment="1">
      <alignment horizontal="center" vertical="top"/>
    </xf>
    <xf numFmtId="2" fontId="7" fillId="0" borderId="19" xfId="2" applyNumberFormat="1" applyFont="1" applyBorder="1" applyAlignment="1">
      <alignment horizontal="center" vertical="top"/>
    </xf>
    <xf numFmtId="0" fontId="6" fillId="0" borderId="20" xfId="2" applyFont="1" applyBorder="1" applyAlignment="1">
      <alignment horizontal="center" vertical="top"/>
    </xf>
    <xf numFmtId="0" fontId="10" fillId="0" borderId="0" xfId="2" applyFont="1"/>
    <xf numFmtId="0" fontId="6" fillId="0" borderId="18" xfId="2" applyFont="1" applyBorder="1" applyAlignment="1">
      <alignment horizontal="center" vertical="top"/>
    </xf>
    <xf numFmtId="0" fontId="6" fillId="0" borderId="53" xfId="2" applyFont="1" applyBorder="1" applyAlignment="1">
      <alignment horizontal="center" vertical="top"/>
    </xf>
    <xf numFmtId="0" fontId="7" fillId="0" borderId="32" xfId="2" applyFont="1" applyBorder="1" applyAlignment="1">
      <alignment vertical="top" wrapText="1"/>
    </xf>
    <xf numFmtId="0" fontId="6" fillId="0" borderId="32" xfId="2" applyFont="1" applyBorder="1" applyAlignment="1">
      <alignment vertical="top" wrapText="1"/>
    </xf>
    <xf numFmtId="0" fontId="6" fillId="0" borderId="32" xfId="2" applyFont="1" applyBorder="1" applyAlignment="1">
      <alignment horizontal="center" vertical="top"/>
    </xf>
    <xf numFmtId="2" fontId="6" fillId="0" borderId="32" xfId="2" applyNumberFormat="1" applyFont="1" applyBorder="1" applyAlignment="1">
      <alignment horizontal="center" vertical="top"/>
    </xf>
    <xf numFmtId="2" fontId="7" fillId="0" borderId="32" xfId="2" applyNumberFormat="1" applyFont="1" applyBorder="1" applyAlignment="1">
      <alignment horizontal="center" vertical="top"/>
    </xf>
    <xf numFmtId="0" fontId="6" fillId="0" borderId="30" xfId="2" applyFont="1" applyBorder="1" applyAlignment="1">
      <alignment horizontal="center" vertical="top"/>
    </xf>
    <xf numFmtId="2" fontId="6" fillId="0" borderId="17" xfId="0" applyNumberFormat="1" applyFont="1" applyBorder="1" applyAlignment="1">
      <alignment horizontal="center" vertical="top"/>
    </xf>
    <xf numFmtId="2" fontId="7" fillId="0" borderId="17" xfId="0" applyNumberFormat="1" applyFont="1" applyBorder="1" applyAlignment="1">
      <alignment horizontal="center" vertical="top"/>
    </xf>
    <xf numFmtId="0" fontId="6" fillId="0" borderId="18" xfId="0" applyFont="1" applyBorder="1" applyAlignment="1">
      <alignment horizontal="center" vertical="top"/>
    </xf>
    <xf numFmtId="0" fontId="6" fillId="0" borderId="28" xfId="2" applyFont="1" applyBorder="1" applyAlignment="1">
      <alignment horizontal="center" vertical="top"/>
    </xf>
    <xf numFmtId="0" fontId="8" fillId="0" borderId="0" xfId="0" applyFont="1"/>
    <xf numFmtId="1" fontId="9" fillId="0" borderId="12" xfId="0" applyNumberFormat="1" applyFont="1" applyBorder="1" applyAlignment="1">
      <alignment horizontal="center" vertical="center" wrapText="1"/>
    </xf>
    <xf numFmtId="9" fontId="9" fillId="0" borderId="12" xfId="0" applyNumberFormat="1" applyFont="1" applyBorder="1" applyAlignment="1">
      <alignment horizontal="center" vertical="center" wrapText="1"/>
    </xf>
    <xf numFmtId="49" fontId="9" fillId="0" borderId="12" xfId="0" applyNumberFormat="1" applyFont="1" applyBorder="1" applyAlignment="1">
      <alignment horizontal="center" vertical="center" wrapText="1"/>
    </xf>
    <xf numFmtId="0" fontId="11" fillId="0" borderId="13" xfId="0" applyFont="1" applyBorder="1" applyAlignment="1">
      <alignment horizontal="left" vertical="top"/>
    </xf>
    <xf numFmtId="0" fontId="12" fillId="0" borderId="14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49" fontId="6" fillId="0" borderId="7" xfId="0" applyNumberFormat="1" applyFont="1" applyBorder="1" applyAlignment="1">
      <alignment horizontal="center" vertical="center" wrapText="1"/>
    </xf>
    <xf numFmtId="49" fontId="12" fillId="0" borderId="7" xfId="0" applyNumberFormat="1" applyFont="1" applyBorder="1" applyAlignment="1">
      <alignment horizontal="center" vertical="top" wrapText="1"/>
    </xf>
    <xf numFmtId="0" fontId="6" fillId="0" borderId="7" xfId="0" applyFont="1" applyBorder="1" applyAlignment="1">
      <alignment horizontal="center" vertical="top" wrapText="1"/>
    </xf>
    <xf numFmtId="0" fontId="6" fillId="0" borderId="8" xfId="0" applyFont="1" applyBorder="1" applyAlignment="1">
      <alignment horizontal="center" vertical="top" wrapText="1"/>
    </xf>
    <xf numFmtId="0" fontId="6" fillId="0" borderId="15" xfId="0" applyFont="1" applyBorder="1" applyAlignment="1">
      <alignment vertical="top"/>
    </xf>
    <xf numFmtId="0" fontId="6" fillId="0" borderId="0" xfId="0" applyFont="1" applyAlignment="1">
      <alignment vertical="top"/>
    </xf>
    <xf numFmtId="0" fontId="7" fillId="0" borderId="19" xfId="0" applyFont="1" applyBorder="1" applyAlignment="1">
      <alignment vertical="top"/>
    </xf>
    <xf numFmtId="2" fontId="7" fillId="0" borderId="19" xfId="0" applyNumberFormat="1" applyFont="1" applyBorder="1" applyAlignment="1">
      <alignment horizontal="center" vertical="top"/>
    </xf>
    <xf numFmtId="0" fontId="6" fillId="0" borderId="20" xfId="0" applyFont="1" applyBorder="1" applyAlignment="1">
      <alignment horizontal="center" vertical="top"/>
    </xf>
    <xf numFmtId="0" fontId="7" fillId="0" borderId="19" xfId="0" applyFont="1" applyBorder="1" applyAlignment="1">
      <alignment vertical="top" wrapText="1"/>
    </xf>
    <xf numFmtId="0" fontId="7" fillId="0" borderId="17" xfId="0" applyFont="1" applyBorder="1" applyAlignment="1">
      <alignment vertical="top"/>
    </xf>
    <xf numFmtId="0" fontId="7" fillId="0" borderId="19" xfId="0" applyFont="1" applyBorder="1" applyAlignment="1">
      <alignment horizontal="center" vertical="top"/>
    </xf>
    <xf numFmtId="0" fontId="7" fillId="0" borderId="22" xfId="0" applyFont="1" applyBorder="1" applyAlignment="1">
      <alignment vertical="top"/>
    </xf>
    <xf numFmtId="2" fontId="6" fillId="0" borderId="22" xfId="0" applyNumberFormat="1" applyFont="1" applyBorder="1" applyAlignment="1">
      <alignment horizontal="center" vertical="top"/>
    </xf>
    <xf numFmtId="2" fontId="7" fillId="0" borderId="22" xfId="0" applyNumberFormat="1" applyFont="1" applyBorder="1" applyAlignment="1">
      <alignment horizontal="center" vertical="top"/>
    </xf>
    <xf numFmtId="0" fontId="6" fillId="0" borderId="24" xfId="0" applyFont="1" applyBorder="1" applyAlignment="1">
      <alignment horizontal="center" vertical="top"/>
    </xf>
    <xf numFmtId="0" fontId="11" fillId="0" borderId="66" xfId="0" applyFont="1" applyBorder="1" applyAlignment="1">
      <alignment vertical="top"/>
    </xf>
    <xf numFmtId="0" fontId="7" fillId="0" borderId="67" xfId="0" applyFont="1" applyBorder="1" applyAlignment="1">
      <alignment vertical="top"/>
    </xf>
    <xf numFmtId="0" fontId="6" fillId="0" borderId="67" xfId="0" applyFont="1" applyBorder="1" applyAlignment="1">
      <alignment horizontal="center" vertical="top"/>
    </xf>
    <xf numFmtId="0" fontId="6" fillId="0" borderId="67" xfId="0" applyFont="1" applyBorder="1" applyAlignment="1">
      <alignment vertical="top" wrapText="1"/>
    </xf>
    <xf numFmtId="0" fontId="6" fillId="0" borderId="67" xfId="0" applyFont="1" applyBorder="1" applyAlignment="1">
      <alignment horizontal="center" vertical="top" wrapText="1"/>
    </xf>
    <xf numFmtId="2" fontId="6" fillId="0" borderId="67" xfId="0" applyNumberFormat="1" applyFont="1" applyBorder="1" applyAlignment="1">
      <alignment horizontal="center" vertical="top" wrapText="1"/>
    </xf>
    <xf numFmtId="2" fontId="7" fillId="0" borderId="67" xfId="0" applyNumberFormat="1" applyFont="1" applyBorder="1" applyAlignment="1">
      <alignment horizontal="center" vertical="top" wrapText="1"/>
    </xf>
    <xf numFmtId="0" fontId="6" fillId="0" borderId="68" xfId="0" applyFont="1" applyBorder="1" applyAlignment="1">
      <alignment horizontal="center" vertical="top" wrapText="1"/>
    </xf>
    <xf numFmtId="0" fontId="13" fillId="0" borderId="0" xfId="0" applyFont="1" applyAlignment="1">
      <alignment vertical="top"/>
    </xf>
    <xf numFmtId="0" fontId="6" fillId="0" borderId="0" xfId="0" applyFont="1"/>
    <xf numFmtId="0" fontId="7" fillId="0" borderId="17" xfId="0" applyFont="1" applyBorder="1" applyAlignment="1">
      <alignment vertical="top" wrapText="1"/>
    </xf>
    <xf numFmtId="2" fontId="14" fillId="0" borderId="17" xfId="0" applyNumberFormat="1" applyFont="1" applyBorder="1" applyAlignment="1">
      <alignment horizontal="center" vertical="top" wrapText="1"/>
    </xf>
    <xf numFmtId="0" fontId="7" fillId="0" borderId="32" xfId="0" applyFont="1" applyBorder="1" applyAlignment="1">
      <alignment vertical="top" wrapText="1"/>
    </xf>
    <xf numFmtId="2" fontId="6" fillId="0" borderId="32" xfId="0" applyNumberFormat="1" applyFont="1" applyBorder="1" applyAlignment="1">
      <alignment horizontal="center" vertical="top"/>
    </xf>
    <xf numFmtId="2" fontId="7" fillId="0" borderId="32" xfId="0" applyNumberFormat="1" applyFont="1" applyBorder="1" applyAlignment="1">
      <alignment horizontal="center" vertical="top"/>
    </xf>
    <xf numFmtId="0" fontId="6" fillId="0" borderId="30" xfId="0" applyFont="1" applyBorder="1" applyAlignment="1">
      <alignment horizontal="center" vertical="top"/>
    </xf>
    <xf numFmtId="0" fontId="15" fillId="0" borderId="69" xfId="0" applyFont="1" applyBorder="1" applyAlignment="1">
      <alignment vertical="top"/>
    </xf>
    <xf numFmtId="0" fontId="6" fillId="0" borderId="70" xfId="0" applyFont="1" applyBorder="1" applyAlignment="1">
      <alignment horizontal="center" vertical="top"/>
    </xf>
    <xf numFmtId="0" fontId="7" fillId="0" borderId="70" xfId="0" applyFont="1" applyBorder="1" applyAlignment="1">
      <alignment vertical="top" wrapText="1"/>
    </xf>
    <xf numFmtId="2" fontId="14" fillId="0" borderId="31" xfId="0" applyNumberFormat="1" applyFont="1" applyBorder="1" applyAlignment="1">
      <alignment horizontal="center" vertical="top" wrapText="1"/>
    </xf>
    <xf numFmtId="0" fontId="6" fillId="0" borderId="72" xfId="0" applyFont="1" applyBorder="1" applyAlignment="1">
      <alignment horizontal="center" vertical="top"/>
    </xf>
    <xf numFmtId="2" fontId="14" fillId="0" borderId="33" xfId="0" applyNumberFormat="1" applyFont="1" applyBorder="1" applyAlignment="1">
      <alignment horizontal="center" vertical="top" wrapText="1"/>
    </xf>
    <xf numFmtId="0" fontId="7" fillId="0" borderId="73" xfId="0" applyFont="1" applyBorder="1" applyAlignment="1">
      <alignment vertical="top" wrapText="1"/>
    </xf>
    <xf numFmtId="0" fontId="6" fillId="0" borderId="73" xfId="0" applyFont="1" applyBorder="1" applyAlignment="1">
      <alignment vertical="top" wrapText="1"/>
    </xf>
    <xf numFmtId="0" fontId="6" fillId="0" borderId="75" xfId="0" applyFont="1" applyBorder="1" applyAlignment="1">
      <alignment horizontal="center" vertical="top"/>
    </xf>
    <xf numFmtId="0" fontId="6" fillId="0" borderId="34" xfId="0" applyFont="1" applyBorder="1" applyAlignment="1">
      <alignment horizontal="center" vertical="top"/>
    </xf>
    <xf numFmtId="0" fontId="7" fillId="0" borderId="34" xfId="0" applyFont="1" applyBorder="1" applyAlignment="1">
      <alignment vertical="top" wrapText="1"/>
    </xf>
    <xf numFmtId="0" fontId="6" fillId="0" borderId="34" xfId="0" applyFont="1" applyBorder="1" applyAlignment="1">
      <alignment vertical="top" wrapText="1"/>
    </xf>
    <xf numFmtId="2" fontId="7" fillId="0" borderId="34" xfId="0" applyNumberFormat="1" applyFont="1" applyBorder="1" applyAlignment="1">
      <alignment horizontal="center" vertical="top"/>
    </xf>
    <xf numFmtId="2" fontId="14" fillId="0" borderId="35" xfId="0" applyNumberFormat="1" applyFont="1" applyBorder="1" applyAlignment="1">
      <alignment horizontal="center" vertical="top" wrapText="1"/>
    </xf>
    <xf numFmtId="2" fontId="14" fillId="0" borderId="34" xfId="0" applyNumberFormat="1" applyFont="1" applyBorder="1" applyAlignment="1">
      <alignment horizontal="center" vertical="top" wrapText="1"/>
    </xf>
    <xf numFmtId="0" fontId="6" fillId="0" borderId="36" xfId="0" applyFont="1" applyBorder="1" applyAlignment="1">
      <alignment horizontal="center" vertical="top"/>
    </xf>
    <xf numFmtId="2" fontId="7" fillId="0" borderId="73" xfId="0" applyNumberFormat="1" applyFont="1" applyBorder="1" applyAlignment="1">
      <alignment horizontal="center" vertical="top"/>
    </xf>
    <xf numFmtId="0" fontId="6" fillId="0" borderId="37" xfId="0" applyFont="1" applyBorder="1" applyAlignment="1">
      <alignment horizontal="center" vertical="top"/>
    </xf>
    <xf numFmtId="0" fontId="7" fillId="0" borderId="37" xfId="0" applyFont="1" applyBorder="1" applyAlignment="1">
      <alignment vertical="top" wrapText="1"/>
    </xf>
    <xf numFmtId="0" fontId="6" fillId="0" borderId="37" xfId="0" applyFont="1" applyBorder="1" applyAlignment="1">
      <alignment vertical="top" wrapText="1"/>
    </xf>
    <xf numFmtId="2" fontId="6" fillId="0" borderId="37" xfId="0" applyNumberFormat="1" applyFont="1" applyBorder="1" applyAlignment="1">
      <alignment horizontal="center" vertical="top"/>
    </xf>
    <xf numFmtId="2" fontId="7" fillId="0" borderId="37" xfId="0" applyNumberFormat="1" applyFont="1" applyBorder="1" applyAlignment="1">
      <alignment horizontal="center" vertical="top"/>
    </xf>
    <xf numFmtId="2" fontId="14" fillId="0" borderId="38" xfId="0" applyNumberFormat="1" applyFont="1" applyBorder="1" applyAlignment="1">
      <alignment horizontal="center" vertical="top" wrapText="1"/>
    </xf>
    <xf numFmtId="2" fontId="14" fillId="0" borderId="37" xfId="0" applyNumberFormat="1" applyFont="1" applyBorder="1" applyAlignment="1">
      <alignment horizontal="center" vertical="top" wrapText="1"/>
    </xf>
    <xf numFmtId="0" fontId="6" fillId="0" borderId="63" xfId="0" applyFont="1" applyBorder="1" applyAlignment="1">
      <alignment horizontal="center" vertical="top"/>
    </xf>
    <xf numFmtId="2" fontId="14" fillId="0" borderId="41" xfId="0" applyNumberFormat="1" applyFont="1" applyBorder="1" applyAlignment="1">
      <alignment horizontal="center" vertical="top" wrapText="1"/>
    </xf>
    <xf numFmtId="0" fontId="6" fillId="0" borderId="80" xfId="0" applyFont="1" applyBorder="1" applyAlignment="1">
      <alignment horizontal="center" vertical="top"/>
    </xf>
    <xf numFmtId="0" fontId="7" fillId="0" borderId="80" xfId="0" applyFont="1" applyBorder="1" applyAlignment="1">
      <alignment vertical="top" wrapText="1"/>
    </xf>
    <xf numFmtId="0" fontId="6" fillId="0" borderId="80" xfId="0" applyFont="1" applyBorder="1" applyAlignment="1">
      <alignment vertical="top"/>
    </xf>
    <xf numFmtId="2" fontId="6" fillId="0" borderId="80" xfId="0" applyNumberFormat="1" applyFont="1" applyBorder="1" applyAlignment="1">
      <alignment horizontal="center" vertical="top"/>
    </xf>
    <xf numFmtId="0" fontId="7" fillId="0" borderId="80" xfId="0" applyFont="1" applyBorder="1" applyAlignment="1">
      <alignment horizontal="center" vertical="top"/>
    </xf>
    <xf numFmtId="2" fontId="6" fillId="0" borderId="37" xfId="0" applyNumberFormat="1" applyFont="1" applyBorder="1" applyAlignment="1">
      <alignment horizontal="center" vertical="top" wrapText="1"/>
    </xf>
    <xf numFmtId="0" fontId="6" fillId="0" borderId="37" xfId="0" applyFont="1" applyBorder="1" applyAlignment="1">
      <alignment horizontal="center" vertical="top" wrapText="1"/>
    </xf>
    <xf numFmtId="0" fontId="6" fillId="0" borderId="63" xfId="0" applyFont="1" applyBorder="1" applyAlignment="1">
      <alignment horizontal="center" vertical="top" wrapText="1"/>
    </xf>
    <xf numFmtId="0" fontId="17" fillId="0" borderId="0" xfId="0" applyFont="1"/>
    <xf numFmtId="0" fontId="6" fillId="0" borderId="44" xfId="0" applyFont="1" applyBorder="1" applyAlignment="1">
      <alignment horizontal="center" vertical="top"/>
    </xf>
    <xf numFmtId="0" fontId="7" fillId="0" borderId="44" xfId="0" applyFont="1" applyBorder="1" applyAlignment="1">
      <alignment vertical="top" wrapText="1"/>
    </xf>
    <xf numFmtId="0" fontId="6" fillId="0" borderId="44" xfId="0" applyFont="1" applyBorder="1" applyAlignment="1">
      <alignment horizontal="center" vertical="top" wrapText="1"/>
    </xf>
    <xf numFmtId="2" fontId="6" fillId="0" borderId="44" xfId="0" applyNumberFormat="1" applyFont="1" applyBorder="1" applyAlignment="1">
      <alignment horizontal="center" vertical="top"/>
    </xf>
    <xf numFmtId="2" fontId="6" fillId="0" borderId="44" xfId="0" applyNumberFormat="1" applyFont="1" applyBorder="1" applyAlignment="1">
      <alignment horizontal="center" vertical="top" wrapText="1"/>
    </xf>
    <xf numFmtId="2" fontId="7" fillId="0" borderId="44" xfId="0" applyNumberFormat="1" applyFont="1" applyBorder="1" applyAlignment="1">
      <alignment horizontal="center" vertical="top" wrapText="1"/>
    </xf>
    <xf numFmtId="0" fontId="6" fillId="0" borderId="62" xfId="0" applyFont="1" applyBorder="1" applyAlignment="1">
      <alignment horizontal="center" vertical="top" wrapText="1"/>
    </xf>
    <xf numFmtId="0" fontId="6" fillId="0" borderId="78" xfId="0" applyFont="1" applyBorder="1" applyAlignment="1">
      <alignment horizontal="center" vertical="top"/>
    </xf>
    <xf numFmtId="0" fontId="7" fillId="0" borderId="78" xfId="0" applyFont="1" applyBorder="1" applyAlignment="1">
      <alignment vertical="top" wrapText="1"/>
    </xf>
    <xf numFmtId="0" fontId="6" fillId="0" borderId="78" xfId="0" applyFont="1" applyBorder="1" applyAlignment="1">
      <alignment vertical="top" wrapText="1"/>
    </xf>
    <xf numFmtId="2" fontId="7" fillId="0" borderId="78" xfId="0" applyNumberFormat="1" applyFont="1" applyBorder="1" applyAlignment="1">
      <alignment horizontal="center" vertical="top"/>
    </xf>
    <xf numFmtId="2" fontId="14" fillId="0" borderId="79" xfId="0" applyNumberFormat="1" applyFont="1" applyBorder="1" applyAlignment="1">
      <alignment horizontal="center" vertical="top" wrapText="1"/>
    </xf>
    <xf numFmtId="2" fontId="14" fillId="0" borderId="78" xfId="0" applyNumberFormat="1" applyFont="1" applyBorder="1" applyAlignment="1">
      <alignment horizontal="center" vertical="top" wrapText="1"/>
    </xf>
    <xf numFmtId="0" fontId="6" fillId="0" borderId="77" xfId="0" applyFont="1" applyBorder="1" applyAlignment="1">
      <alignment horizontal="center" vertical="top"/>
    </xf>
    <xf numFmtId="0" fontId="7" fillId="0" borderId="27" xfId="0" applyFont="1" applyBorder="1" applyAlignment="1">
      <alignment vertical="top" wrapText="1"/>
    </xf>
    <xf numFmtId="2" fontId="7" fillId="0" borderId="27" xfId="0" applyNumberFormat="1" applyFont="1" applyBorder="1" applyAlignment="1">
      <alignment horizontal="center" vertical="top"/>
    </xf>
    <xf numFmtId="2" fontId="6" fillId="0" borderId="48" xfId="0" applyNumberFormat="1" applyFont="1" applyBorder="1" applyAlignment="1">
      <alignment horizontal="center" vertical="top" wrapText="1"/>
    </xf>
    <xf numFmtId="2" fontId="14" fillId="0" borderId="48" xfId="0" applyNumberFormat="1" applyFont="1" applyBorder="1" applyAlignment="1">
      <alignment horizontal="center" vertical="top" wrapText="1"/>
    </xf>
    <xf numFmtId="0" fontId="6" fillId="0" borderId="48" xfId="0" applyFont="1" applyBorder="1" applyAlignment="1">
      <alignment horizontal="center" vertical="top" wrapText="1"/>
    </xf>
    <xf numFmtId="0" fontId="6" fillId="0" borderId="64" xfId="0" applyFont="1" applyBorder="1" applyAlignment="1">
      <alignment horizontal="center" vertical="top" wrapText="1"/>
    </xf>
    <xf numFmtId="2" fontId="14" fillId="0" borderId="45" xfId="0" applyNumberFormat="1" applyFont="1" applyBorder="1" applyAlignment="1">
      <alignment horizontal="center" vertical="top" wrapText="1"/>
    </xf>
    <xf numFmtId="2" fontId="14" fillId="0" borderId="44" xfId="0" applyNumberFormat="1" applyFont="1" applyBorder="1" applyAlignment="1">
      <alignment horizontal="center" vertical="top" wrapText="1"/>
    </xf>
    <xf numFmtId="2" fontId="7" fillId="0" borderId="44" xfId="0" applyNumberFormat="1" applyFont="1" applyBorder="1" applyAlignment="1">
      <alignment horizontal="center" vertical="top"/>
    </xf>
    <xf numFmtId="0" fontId="6" fillId="0" borderId="62" xfId="0" applyFont="1" applyBorder="1" applyAlignment="1">
      <alignment horizontal="center" vertical="top"/>
    </xf>
    <xf numFmtId="2" fontId="14" fillId="0" borderId="74" xfId="0" applyNumberFormat="1" applyFont="1" applyBorder="1" applyAlignment="1">
      <alignment horizontal="center" vertical="top" wrapText="1"/>
    </xf>
    <xf numFmtId="2" fontId="14" fillId="0" borderId="73" xfId="0" applyNumberFormat="1" applyFont="1" applyBorder="1" applyAlignment="1">
      <alignment horizontal="center" vertical="top" wrapText="1"/>
    </xf>
    <xf numFmtId="0" fontId="7" fillId="0" borderId="76" xfId="0" applyFont="1" applyBorder="1" applyAlignment="1">
      <alignment vertical="top" wrapText="1"/>
    </xf>
    <xf numFmtId="2" fontId="14" fillId="0" borderId="71" xfId="0" applyNumberFormat="1" applyFont="1" applyBorder="1" applyAlignment="1">
      <alignment horizontal="center" vertical="top" wrapText="1"/>
    </xf>
    <xf numFmtId="0" fontId="6" fillId="0" borderId="87" xfId="0" applyFont="1" applyBorder="1" applyAlignment="1">
      <alignment horizontal="center" vertical="top"/>
    </xf>
    <xf numFmtId="0" fontId="7" fillId="0" borderId="83" xfId="0" applyFont="1" applyBorder="1" applyAlignment="1">
      <alignment vertical="top" wrapText="1"/>
    </xf>
    <xf numFmtId="0" fontId="6" fillId="0" borderId="87" xfId="0" applyFont="1" applyBorder="1" applyAlignment="1">
      <alignment vertical="top" wrapText="1"/>
    </xf>
    <xf numFmtId="2" fontId="6" fillId="0" borderId="87" xfId="0" applyNumberFormat="1" applyFont="1" applyBorder="1" applyAlignment="1">
      <alignment horizontal="center" vertical="top"/>
    </xf>
    <xf numFmtId="2" fontId="7" fillId="0" borderId="87" xfId="0" applyNumberFormat="1" applyFont="1" applyBorder="1" applyAlignment="1">
      <alignment horizontal="center" vertical="top"/>
    </xf>
    <xf numFmtId="2" fontId="14" fillId="0" borderId="88" xfId="0" applyNumberFormat="1" applyFont="1" applyBorder="1" applyAlignment="1">
      <alignment horizontal="center" vertical="top" wrapText="1"/>
    </xf>
    <xf numFmtId="2" fontId="14" fillId="0" borderId="87" xfId="0" applyNumberFormat="1" applyFont="1" applyBorder="1" applyAlignment="1">
      <alignment horizontal="center" vertical="top" wrapText="1"/>
    </xf>
    <xf numFmtId="0" fontId="6" fillId="0" borderId="89" xfId="0" applyFont="1" applyBorder="1" applyAlignment="1">
      <alignment horizontal="center" vertical="top"/>
    </xf>
    <xf numFmtId="2" fontId="6" fillId="0" borderId="17" xfId="0" applyNumberFormat="1" applyFont="1" applyBorder="1" applyAlignment="1">
      <alignment horizontal="center" vertical="top" wrapText="1"/>
    </xf>
    <xf numFmtId="0" fontId="7" fillId="0" borderId="22" xfId="0" applyFont="1" applyBorder="1" applyAlignment="1">
      <alignment vertical="top" wrapText="1"/>
    </xf>
    <xf numFmtId="2" fontId="14" fillId="0" borderId="23" xfId="0" applyNumberFormat="1" applyFont="1" applyBorder="1" applyAlignment="1">
      <alignment horizontal="center" vertical="top" wrapText="1"/>
    </xf>
    <xf numFmtId="2" fontId="14" fillId="0" borderId="22" xfId="0" applyNumberFormat="1" applyFont="1" applyBorder="1" applyAlignment="1">
      <alignment horizontal="center" vertical="top" wrapText="1"/>
    </xf>
    <xf numFmtId="0" fontId="12" fillId="0" borderId="48" xfId="0" applyFont="1" applyBorder="1" applyAlignment="1">
      <alignment horizontal="center" vertical="top"/>
    </xf>
    <xf numFmtId="0" fontId="9" fillId="0" borderId="48" xfId="0" applyFont="1" applyBorder="1" applyAlignment="1">
      <alignment vertical="top" wrapText="1"/>
    </xf>
    <xf numFmtId="0" fontId="12" fillId="0" borderId="48" xfId="0" applyFont="1" applyBorder="1" applyAlignment="1">
      <alignment vertical="top" wrapText="1"/>
    </xf>
    <xf numFmtId="0" fontId="12" fillId="0" borderId="48" xfId="0" applyFont="1" applyBorder="1" applyAlignment="1">
      <alignment horizontal="center" vertical="top" wrapText="1"/>
    </xf>
    <xf numFmtId="2" fontId="12" fillId="0" borderId="48" xfId="0" applyNumberFormat="1" applyFont="1" applyBorder="1" applyAlignment="1">
      <alignment horizontal="center" vertical="top"/>
    </xf>
    <xf numFmtId="2" fontId="9" fillId="0" borderId="48" xfId="0" applyNumberFormat="1" applyFont="1" applyBorder="1" applyAlignment="1">
      <alignment horizontal="center" vertical="top"/>
    </xf>
    <xf numFmtId="2" fontId="21" fillId="0" borderId="48" xfId="0" applyNumberFormat="1" applyFont="1" applyBorder="1" applyAlignment="1">
      <alignment horizontal="center" vertical="top" wrapText="1"/>
    </xf>
    <xf numFmtId="0" fontId="12" fillId="0" borderId="64" xfId="0" applyFont="1" applyBorder="1" applyAlignment="1">
      <alignment horizontal="center" vertical="top" wrapText="1"/>
    </xf>
    <xf numFmtId="0" fontId="12" fillId="0" borderId="44" xfId="0" applyFont="1" applyBorder="1" applyAlignment="1">
      <alignment horizontal="center" vertical="top"/>
    </xf>
    <xf numFmtId="0" fontId="9" fillId="0" borderId="44" xfId="0" applyFont="1" applyBorder="1" applyAlignment="1">
      <alignment vertical="top" wrapText="1"/>
    </xf>
    <xf numFmtId="0" fontId="12" fillId="0" borderId="44" xfId="0" applyFont="1" applyBorder="1" applyAlignment="1">
      <alignment vertical="top" wrapText="1"/>
    </xf>
    <xf numFmtId="0" fontId="12" fillId="0" borderId="17" xfId="0" applyFont="1" applyBorder="1" applyAlignment="1">
      <alignment horizontal="center" vertical="top"/>
    </xf>
    <xf numFmtId="2" fontId="12" fillId="0" borderId="17" xfId="0" applyNumberFormat="1" applyFont="1" applyBorder="1" applyAlignment="1">
      <alignment horizontal="center" vertical="top"/>
    </xf>
    <xf numFmtId="2" fontId="9" fillId="0" borderId="17" xfId="0" applyNumberFormat="1" applyFont="1" applyBorder="1" applyAlignment="1">
      <alignment horizontal="center" vertical="top"/>
    </xf>
    <xf numFmtId="2" fontId="21" fillId="0" borderId="45" xfId="0" applyNumberFormat="1" applyFont="1" applyBorder="1" applyAlignment="1">
      <alignment horizontal="center" vertical="top" wrapText="1"/>
    </xf>
    <xf numFmtId="2" fontId="21" fillId="0" borderId="44" xfId="0" applyNumberFormat="1" applyFont="1" applyBorder="1" applyAlignment="1">
      <alignment horizontal="center" vertical="top" wrapText="1"/>
    </xf>
    <xf numFmtId="0" fontId="12" fillId="0" borderId="44" xfId="0" applyFont="1" applyBorder="1" applyAlignment="1">
      <alignment horizontal="center" vertical="top" wrapText="1"/>
    </xf>
    <xf numFmtId="0" fontId="12" fillId="0" borderId="62" xfId="0" applyFont="1" applyBorder="1" applyAlignment="1">
      <alignment horizontal="center" vertical="top" wrapText="1"/>
    </xf>
    <xf numFmtId="0" fontId="12" fillId="0" borderId="32" xfId="0" applyFont="1" applyBorder="1" applyAlignment="1">
      <alignment horizontal="center" vertical="top"/>
    </xf>
    <xf numFmtId="0" fontId="9" fillId="0" borderId="32" xfId="0" applyFont="1" applyBorder="1" applyAlignment="1">
      <alignment vertical="top" wrapText="1"/>
    </xf>
    <xf numFmtId="0" fontId="12" fillId="0" borderId="32" xfId="0" applyFont="1" applyBorder="1" applyAlignment="1">
      <alignment vertical="top" wrapText="1"/>
    </xf>
    <xf numFmtId="2" fontId="12" fillId="0" borderId="19" xfId="0" applyNumberFormat="1" applyFont="1" applyBorder="1" applyAlignment="1">
      <alignment horizontal="center" vertical="top"/>
    </xf>
    <xf numFmtId="2" fontId="9" fillId="0" borderId="19" xfId="0" applyNumberFormat="1" applyFont="1" applyBorder="1" applyAlignment="1">
      <alignment horizontal="center" vertical="top"/>
    </xf>
    <xf numFmtId="2" fontId="21" fillId="0" borderId="19" xfId="0" applyNumberFormat="1" applyFont="1" applyBorder="1" applyAlignment="1">
      <alignment horizontal="center" vertical="top" wrapText="1"/>
    </xf>
    <xf numFmtId="0" fontId="12" fillId="0" borderId="30" xfId="0" applyFont="1" applyBorder="1" applyAlignment="1">
      <alignment horizontal="center" vertical="top"/>
    </xf>
    <xf numFmtId="0" fontId="9" fillId="0" borderId="17" xfId="0" applyFont="1" applyBorder="1" applyAlignment="1">
      <alignment vertical="top" wrapText="1"/>
    </xf>
    <xf numFmtId="0" fontId="12" fillId="0" borderId="17" xfId="0" applyFont="1" applyBorder="1" applyAlignment="1">
      <alignment vertical="top" wrapText="1"/>
    </xf>
    <xf numFmtId="2" fontId="12" fillId="0" borderId="73" xfId="0" applyNumberFormat="1" applyFont="1" applyBorder="1" applyAlignment="1">
      <alignment horizontal="center" vertical="top"/>
    </xf>
    <xf numFmtId="2" fontId="12" fillId="0" borderId="73" xfId="0" applyNumberFormat="1" applyFont="1" applyBorder="1" applyAlignment="1">
      <alignment horizontal="center" vertical="top" wrapText="1"/>
    </xf>
    <xf numFmtId="2" fontId="9" fillId="0" borderId="73" xfId="0" applyNumberFormat="1" applyFont="1" applyBorder="1" applyAlignment="1">
      <alignment horizontal="center" vertical="top" wrapText="1"/>
    </xf>
    <xf numFmtId="2" fontId="21" fillId="0" borderId="73" xfId="0" applyNumberFormat="1" applyFont="1" applyBorder="1" applyAlignment="1">
      <alignment horizontal="center" vertical="top" wrapText="1"/>
    </xf>
    <xf numFmtId="0" fontId="12" fillId="0" borderId="73" xfId="0" applyFont="1" applyBorder="1" applyAlignment="1">
      <alignment horizontal="center" vertical="top" wrapText="1"/>
    </xf>
    <xf numFmtId="0" fontId="12" fillId="0" borderId="18" xfId="0" applyFont="1" applyBorder="1" applyAlignment="1">
      <alignment horizontal="center" vertical="top" wrapText="1"/>
    </xf>
    <xf numFmtId="0" fontId="12" fillId="0" borderId="19" xfId="0" applyFont="1" applyBorder="1" applyAlignment="1">
      <alignment horizontal="center" vertical="top"/>
    </xf>
    <xf numFmtId="0" fontId="9" fillId="0" borderId="19" xfId="0" applyFont="1" applyBorder="1" applyAlignment="1">
      <alignment vertical="top" wrapText="1"/>
    </xf>
    <xf numFmtId="0" fontId="12" fillId="0" borderId="19" xfId="0" applyFont="1" applyBorder="1" applyAlignment="1">
      <alignment vertical="top" wrapText="1"/>
    </xf>
    <xf numFmtId="2" fontId="12" fillId="0" borderId="19" xfId="0" applyNumberFormat="1" applyFont="1" applyBorder="1" applyAlignment="1">
      <alignment horizontal="center" vertical="top" wrapText="1"/>
    </xf>
    <xf numFmtId="2" fontId="9" fillId="0" borderId="19" xfId="0" applyNumberFormat="1" applyFont="1" applyBorder="1" applyAlignment="1">
      <alignment horizontal="center" vertical="top" wrapText="1"/>
    </xf>
    <xf numFmtId="0" fontId="12" fillId="0" borderId="19" xfId="0" applyFont="1" applyBorder="1" applyAlignment="1">
      <alignment horizontal="center" vertical="top" wrapText="1"/>
    </xf>
    <xf numFmtId="0" fontId="12" fillId="0" borderId="20" xfId="0" applyFont="1" applyBorder="1" applyAlignment="1">
      <alignment horizontal="center" vertical="top" wrapText="1"/>
    </xf>
    <xf numFmtId="0" fontId="12" fillId="0" borderId="40" xfId="0" applyFont="1" applyBorder="1" applyAlignment="1">
      <alignment horizontal="center" vertical="top"/>
    </xf>
    <xf numFmtId="0" fontId="9" fillId="0" borderId="40" xfId="0" applyFont="1" applyBorder="1" applyAlignment="1">
      <alignment vertical="top" wrapText="1"/>
    </xf>
    <xf numFmtId="0" fontId="12" fillId="0" borderId="40" xfId="0" applyFont="1" applyBorder="1" applyAlignment="1">
      <alignment vertical="top" wrapText="1"/>
    </xf>
    <xf numFmtId="2" fontId="12" fillId="0" borderId="40" xfId="0" applyNumberFormat="1" applyFont="1" applyBorder="1" applyAlignment="1">
      <alignment horizontal="center" vertical="top"/>
    </xf>
    <xf numFmtId="2" fontId="12" fillId="0" borderId="40" xfId="0" applyNumberFormat="1" applyFont="1" applyBorder="1" applyAlignment="1">
      <alignment horizontal="center" vertical="top" wrapText="1"/>
    </xf>
    <xf numFmtId="2" fontId="9" fillId="0" borderId="40" xfId="0" applyNumberFormat="1" applyFont="1" applyBorder="1" applyAlignment="1">
      <alignment horizontal="center" vertical="top" wrapText="1"/>
    </xf>
    <xf numFmtId="2" fontId="21" fillId="0" borderId="40" xfId="0" applyNumberFormat="1" applyFont="1" applyBorder="1" applyAlignment="1">
      <alignment horizontal="center" vertical="top" wrapText="1"/>
    </xf>
    <xf numFmtId="0" fontId="12" fillId="0" borderId="40" xfId="0" applyFont="1" applyBorder="1" applyAlignment="1">
      <alignment horizontal="center" vertical="top" wrapText="1"/>
    </xf>
    <xf numFmtId="0" fontId="12" fillId="0" borderId="39" xfId="0" applyFont="1" applyBorder="1" applyAlignment="1">
      <alignment horizontal="center" vertical="top" wrapText="1"/>
    </xf>
    <xf numFmtId="0" fontId="11" fillId="0" borderId="29" xfId="0" applyFont="1" applyBorder="1" applyAlignment="1">
      <alignment horizontal="left" vertical="top"/>
    </xf>
    <xf numFmtId="0" fontId="7" fillId="0" borderId="49" xfId="0" applyFont="1" applyBorder="1" applyAlignment="1">
      <alignment horizontal="left" vertical="top"/>
    </xf>
    <xf numFmtId="0" fontId="7" fillId="0" borderId="1" xfId="0" applyFont="1" applyBorder="1" applyAlignment="1">
      <alignment horizontal="left" vertical="top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2" fontId="6" fillId="0" borderId="1" xfId="0" applyNumberFormat="1" applyFont="1" applyBorder="1" applyAlignment="1">
      <alignment horizontal="center" vertical="top" wrapText="1"/>
    </xf>
    <xf numFmtId="2" fontId="7" fillId="0" borderId="1" xfId="0" applyNumberFormat="1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0" fontId="7" fillId="0" borderId="12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textRotation="90" wrapText="1"/>
    </xf>
    <xf numFmtId="2" fontId="7" fillId="0" borderId="12" xfId="0" applyNumberFormat="1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textRotation="90" wrapText="1"/>
    </xf>
    <xf numFmtId="0" fontId="7" fillId="0" borderId="4" xfId="0" applyFont="1" applyBorder="1" applyAlignment="1">
      <alignment horizontal="center" vertical="center" textRotation="90" wrapText="1"/>
    </xf>
    <xf numFmtId="0" fontId="12" fillId="0" borderId="12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top" wrapText="1"/>
    </xf>
    <xf numFmtId="1" fontId="12" fillId="0" borderId="12" xfId="0" applyNumberFormat="1" applyFont="1" applyBorder="1" applyAlignment="1">
      <alignment horizontal="center" vertical="top" wrapText="1"/>
    </xf>
    <xf numFmtId="1" fontId="6" fillId="0" borderId="12" xfId="0" applyNumberFormat="1" applyFont="1" applyBorder="1" applyAlignment="1">
      <alignment horizontal="center" vertical="top" wrapText="1"/>
    </xf>
    <xf numFmtId="0" fontId="10" fillId="0" borderId="0" xfId="0" applyFont="1" applyAlignment="1">
      <alignment horizontal="center"/>
    </xf>
    <xf numFmtId="0" fontId="7" fillId="0" borderId="25" xfId="0" applyFont="1" applyBorder="1" applyAlignment="1">
      <alignment vertical="top"/>
    </xf>
    <xf numFmtId="0" fontId="7" fillId="0" borderId="17" xfId="2" applyFont="1" applyBorder="1" applyAlignment="1">
      <alignment vertical="top" wrapText="1"/>
    </xf>
    <xf numFmtId="0" fontId="6" fillId="0" borderId="17" xfId="2" applyFont="1" applyBorder="1" applyAlignment="1">
      <alignment vertical="top" wrapText="1"/>
    </xf>
    <xf numFmtId="0" fontId="6" fillId="0" borderId="17" xfId="2" applyFont="1" applyBorder="1" applyAlignment="1">
      <alignment horizontal="center" vertical="top"/>
    </xf>
    <xf numFmtId="2" fontId="6" fillId="0" borderId="17" xfId="2" applyNumberFormat="1" applyFont="1" applyBorder="1" applyAlignment="1">
      <alignment horizontal="center" vertical="top"/>
    </xf>
    <xf numFmtId="2" fontId="7" fillId="0" borderId="17" xfId="2" applyNumberFormat="1" applyFont="1" applyBorder="1" applyAlignment="1">
      <alignment horizontal="center" vertical="top"/>
    </xf>
    <xf numFmtId="0" fontId="6" fillId="0" borderId="25" xfId="0" applyFont="1" applyBorder="1" applyAlignment="1">
      <alignment vertical="top"/>
    </xf>
    <xf numFmtId="2" fontId="14" fillId="0" borderId="57" xfId="0" applyNumberFormat="1" applyFont="1" applyBorder="1" applyAlignment="1">
      <alignment horizontal="center" vertical="top" wrapText="1"/>
    </xf>
    <xf numFmtId="0" fontId="10" fillId="0" borderId="54" xfId="2" applyFont="1" applyBorder="1"/>
    <xf numFmtId="0" fontId="6" fillId="0" borderId="40" xfId="2" applyFont="1" applyBorder="1" applyAlignment="1">
      <alignment horizontal="center" vertical="top"/>
    </xf>
    <xf numFmtId="2" fontId="6" fillId="0" borderId="40" xfId="2" applyNumberFormat="1" applyFont="1" applyBorder="1" applyAlignment="1">
      <alignment horizontal="center" vertical="top"/>
    </xf>
    <xf numFmtId="2" fontId="7" fillId="0" borderId="40" xfId="2" applyNumberFormat="1" applyFont="1" applyBorder="1" applyAlignment="1">
      <alignment horizontal="center" vertical="top"/>
    </xf>
    <xf numFmtId="0" fontId="6" fillId="0" borderId="25" xfId="0" applyFont="1" applyBorder="1"/>
    <xf numFmtId="0" fontId="6" fillId="0" borderId="57" xfId="0" applyFont="1" applyBorder="1" applyAlignment="1">
      <alignment horizontal="center" vertical="top" wrapText="1"/>
    </xf>
    <xf numFmtId="2" fontId="7" fillId="0" borderId="57" xfId="0" applyNumberFormat="1" applyFont="1" applyBorder="1" applyAlignment="1">
      <alignment horizontal="center" vertical="top"/>
    </xf>
    <xf numFmtId="0" fontId="6" fillId="0" borderId="17" xfId="0" applyFont="1" applyBorder="1" applyAlignment="1">
      <alignment horizontal="center" vertical="top" wrapText="1"/>
    </xf>
    <xf numFmtId="0" fontId="6" fillId="0" borderId="58" xfId="0" applyFont="1" applyBorder="1" applyAlignment="1">
      <alignment vertical="top" wrapText="1"/>
    </xf>
    <xf numFmtId="0" fontId="6" fillId="0" borderId="57" xfId="0" applyFont="1" applyBorder="1" applyAlignment="1">
      <alignment horizontal="center" vertical="top"/>
    </xf>
    <xf numFmtId="0" fontId="7" fillId="0" borderId="57" xfId="0" applyFont="1" applyBorder="1" applyAlignment="1">
      <alignment vertical="top" wrapText="1"/>
    </xf>
    <xf numFmtId="0" fontId="6" fillId="0" borderId="57" xfId="0" applyFont="1" applyBorder="1" applyAlignment="1">
      <alignment vertical="top"/>
    </xf>
    <xf numFmtId="0" fontId="6" fillId="0" borderId="59" xfId="0" applyFont="1" applyBorder="1" applyAlignment="1">
      <alignment horizontal="center" vertical="top"/>
    </xf>
    <xf numFmtId="0" fontId="7" fillId="0" borderId="53" xfId="0" applyFont="1" applyBorder="1" applyAlignment="1">
      <alignment vertical="top" wrapText="1"/>
    </xf>
    <xf numFmtId="0" fontId="7" fillId="0" borderId="60" xfId="0" applyFont="1" applyBorder="1" applyAlignment="1">
      <alignment vertical="top" wrapText="1"/>
    </xf>
    <xf numFmtId="2" fontId="14" fillId="0" borderId="27" xfId="0" applyNumberFormat="1" applyFont="1" applyBorder="1" applyAlignment="1">
      <alignment horizontal="center" vertical="top" wrapText="1"/>
    </xf>
    <xf numFmtId="0" fontId="6" fillId="0" borderId="27" xfId="0" applyFont="1" applyBorder="1" applyAlignment="1">
      <alignment horizontal="left" vertical="top"/>
    </xf>
    <xf numFmtId="0" fontId="18" fillId="0" borderId="0" xfId="0" applyFont="1"/>
    <xf numFmtId="0" fontId="12" fillId="0" borderId="37" xfId="0" applyFont="1" applyBorder="1" applyAlignment="1">
      <alignment horizontal="center" vertical="top" wrapText="1"/>
    </xf>
    <xf numFmtId="2" fontId="12" fillId="0" borderId="81" xfId="0" applyNumberFormat="1" applyFont="1" applyBorder="1" applyAlignment="1">
      <alignment horizontal="center" vertical="top"/>
    </xf>
    <xf numFmtId="2" fontId="12" fillId="0" borderId="37" xfId="0" applyNumberFormat="1" applyFont="1" applyBorder="1" applyAlignment="1">
      <alignment horizontal="center" vertical="top" wrapText="1"/>
    </xf>
    <xf numFmtId="2" fontId="21" fillId="0" borderId="37" xfId="0" applyNumberFormat="1" applyFont="1" applyBorder="1" applyAlignment="1">
      <alignment horizontal="center" vertical="top" wrapText="1"/>
    </xf>
    <xf numFmtId="0" fontId="6" fillId="0" borderId="90" xfId="2" applyFont="1" applyBorder="1" applyAlignment="1">
      <alignment horizontal="center" vertical="top"/>
    </xf>
    <xf numFmtId="0" fontId="7" fillId="0" borderId="22" xfId="2" applyFont="1" applyBorder="1" applyAlignment="1">
      <alignment vertical="top" wrapText="1"/>
    </xf>
    <xf numFmtId="0" fontId="6" fillId="0" borderId="22" xfId="2" applyFont="1" applyBorder="1" applyAlignment="1">
      <alignment vertical="top" wrapText="1"/>
    </xf>
    <xf numFmtId="2" fontId="6" fillId="0" borderId="22" xfId="2" applyNumberFormat="1" applyFont="1" applyBorder="1" applyAlignment="1">
      <alignment horizontal="center" vertical="top"/>
    </xf>
    <xf numFmtId="0" fontId="6" fillId="0" borderId="22" xfId="2" applyFont="1" applyBorder="1" applyAlignment="1">
      <alignment horizontal="center" vertical="top"/>
    </xf>
    <xf numFmtId="0" fontId="6" fillId="0" borderId="24" xfId="2" applyFont="1" applyBorder="1" applyAlignment="1">
      <alignment horizontal="center" vertical="top"/>
    </xf>
    <xf numFmtId="0" fontId="10" fillId="0" borderId="25" xfId="2" applyFont="1" applyBorder="1"/>
    <xf numFmtId="0" fontId="7" fillId="0" borderId="15" xfId="0" applyFont="1" applyBorder="1" applyAlignment="1">
      <alignment vertical="top" wrapText="1"/>
    </xf>
    <xf numFmtId="0" fontId="6" fillId="2" borderId="34" xfId="0" applyFont="1" applyFill="1" applyBorder="1" applyAlignment="1">
      <alignment horizontal="center" vertical="top"/>
    </xf>
    <xf numFmtId="0" fontId="6" fillId="2" borderId="34" xfId="0" applyFont="1" applyFill="1" applyBorder="1" applyAlignment="1">
      <alignment horizontal="left" vertical="top"/>
    </xf>
    <xf numFmtId="0" fontId="7" fillId="2" borderId="34" xfId="0" applyFont="1" applyFill="1" applyBorder="1" applyAlignment="1">
      <alignment vertical="top" wrapText="1"/>
    </xf>
    <xf numFmtId="0" fontId="6" fillId="2" borderId="34" xfId="0" applyFont="1" applyFill="1" applyBorder="1" applyAlignment="1">
      <alignment vertical="top" wrapText="1"/>
    </xf>
    <xf numFmtId="0" fontId="6" fillId="2" borderId="34" xfId="0" applyFont="1" applyFill="1" applyBorder="1" applyAlignment="1">
      <alignment horizontal="center" vertical="top" wrapText="1"/>
    </xf>
    <xf numFmtId="0" fontId="6" fillId="2" borderId="36" xfId="0" applyFont="1" applyFill="1" applyBorder="1" applyAlignment="1">
      <alignment horizontal="center" vertical="top" wrapText="1"/>
    </xf>
    <xf numFmtId="0" fontId="6" fillId="2" borderId="73" xfId="0" applyFont="1" applyFill="1" applyBorder="1" applyAlignment="1">
      <alignment horizontal="center" vertical="top"/>
    </xf>
    <xf numFmtId="0" fontId="6" fillId="2" borderId="82" xfId="2" applyFont="1" applyFill="1" applyBorder="1" applyAlignment="1">
      <alignment horizontal="center" vertical="top"/>
    </xf>
    <xf numFmtId="0" fontId="6" fillId="2" borderId="73" xfId="2" applyFont="1" applyFill="1" applyBorder="1" applyAlignment="1">
      <alignment vertical="top" wrapText="1"/>
    </xf>
    <xf numFmtId="0" fontId="6" fillId="2" borderId="73" xfId="2" applyFont="1" applyFill="1" applyBorder="1" applyAlignment="1">
      <alignment horizontal="center" vertical="top"/>
    </xf>
    <xf numFmtId="2" fontId="6" fillId="2" borderId="73" xfId="2" applyNumberFormat="1" applyFont="1" applyFill="1" applyBorder="1" applyAlignment="1">
      <alignment horizontal="center" vertical="top"/>
    </xf>
    <xf numFmtId="2" fontId="7" fillId="2" borderId="73" xfId="2" applyNumberFormat="1" applyFont="1" applyFill="1" applyBorder="1" applyAlignment="1">
      <alignment horizontal="center" vertical="top"/>
    </xf>
    <xf numFmtId="2" fontId="14" fillId="2" borderId="73" xfId="0" applyNumberFormat="1" applyFont="1" applyFill="1" applyBorder="1" applyAlignment="1">
      <alignment horizontal="center" vertical="top" wrapText="1"/>
    </xf>
    <xf numFmtId="0" fontId="6" fillId="2" borderId="75" xfId="2" applyFont="1" applyFill="1" applyBorder="1" applyAlignment="1">
      <alignment horizontal="center" vertical="top"/>
    </xf>
    <xf numFmtId="0" fontId="6" fillId="2" borderId="53" xfId="2" applyFont="1" applyFill="1" applyBorder="1" applyAlignment="1">
      <alignment horizontal="center" vertical="top"/>
    </xf>
    <xf numFmtId="0" fontId="7" fillId="2" borderId="32" xfId="2" applyFont="1" applyFill="1" applyBorder="1" applyAlignment="1">
      <alignment vertical="top" wrapText="1"/>
    </xf>
    <xf numFmtId="0" fontId="6" fillId="2" borderId="32" xfId="2" applyFont="1" applyFill="1" applyBorder="1" applyAlignment="1">
      <alignment vertical="top" wrapText="1"/>
    </xf>
    <xf numFmtId="0" fontId="6" fillId="2" borderId="32" xfId="2" applyFont="1" applyFill="1" applyBorder="1" applyAlignment="1">
      <alignment horizontal="center" vertical="top"/>
    </xf>
    <xf numFmtId="2" fontId="6" fillId="2" borderId="32" xfId="2" applyNumberFormat="1" applyFont="1" applyFill="1" applyBorder="1" applyAlignment="1">
      <alignment horizontal="center" vertical="top"/>
    </xf>
    <xf numFmtId="2" fontId="7" fillId="2" borderId="32" xfId="2" applyNumberFormat="1" applyFont="1" applyFill="1" applyBorder="1" applyAlignment="1">
      <alignment horizontal="center" vertical="top"/>
    </xf>
    <xf numFmtId="2" fontId="14" fillId="2" borderId="32" xfId="0" applyNumberFormat="1" applyFont="1" applyFill="1" applyBorder="1" applyAlignment="1">
      <alignment horizontal="center" vertical="top" wrapText="1"/>
    </xf>
    <xf numFmtId="0" fontId="6" fillId="2" borderId="30" xfId="2" applyFont="1" applyFill="1" applyBorder="1" applyAlignment="1">
      <alignment horizontal="center" vertical="top"/>
    </xf>
    <xf numFmtId="0" fontId="6" fillId="2" borderId="17" xfId="0" applyFont="1" applyFill="1" applyBorder="1" applyAlignment="1">
      <alignment horizontal="center" vertical="top"/>
    </xf>
    <xf numFmtId="0" fontId="6" fillId="2" borderId="17" xfId="0" applyFont="1" applyFill="1" applyBorder="1" applyAlignment="1">
      <alignment horizontal="left" vertical="top"/>
    </xf>
    <xf numFmtId="0" fontId="6" fillId="2" borderId="28" xfId="2" applyFont="1" applyFill="1" applyBorder="1" applyAlignment="1">
      <alignment horizontal="center" vertical="top"/>
    </xf>
    <xf numFmtId="0" fontId="7" fillId="2" borderId="17" xfId="2" applyFont="1" applyFill="1" applyBorder="1" applyAlignment="1">
      <alignment vertical="top" wrapText="1"/>
    </xf>
    <xf numFmtId="0" fontId="6" fillId="2" borderId="17" xfId="2" applyFont="1" applyFill="1" applyBorder="1" applyAlignment="1">
      <alignment vertical="top" wrapText="1"/>
    </xf>
    <xf numFmtId="0" fontId="6" fillId="2" borderId="17" xfId="2" applyFont="1" applyFill="1" applyBorder="1" applyAlignment="1">
      <alignment horizontal="center" vertical="top"/>
    </xf>
    <xf numFmtId="2" fontId="6" fillId="2" borderId="17" xfId="2" applyNumberFormat="1" applyFont="1" applyFill="1" applyBorder="1" applyAlignment="1">
      <alignment horizontal="center" vertical="top"/>
    </xf>
    <xf numFmtId="2" fontId="7" fillId="2" borderId="17" xfId="2" applyNumberFormat="1" applyFont="1" applyFill="1" applyBorder="1" applyAlignment="1">
      <alignment horizontal="center" vertical="top"/>
    </xf>
    <xf numFmtId="2" fontId="14" fillId="2" borderId="17" xfId="0" applyNumberFormat="1" applyFont="1" applyFill="1" applyBorder="1" applyAlignment="1">
      <alignment horizontal="center" vertical="top" wrapText="1"/>
    </xf>
    <xf numFmtId="0" fontId="6" fillId="2" borderId="18" xfId="2" applyFont="1" applyFill="1" applyBorder="1" applyAlignment="1">
      <alignment horizontal="center" vertical="top"/>
    </xf>
    <xf numFmtId="0" fontId="6" fillId="2" borderId="19" xfId="0" applyFont="1" applyFill="1" applyBorder="1" applyAlignment="1">
      <alignment horizontal="center" vertical="top"/>
    </xf>
    <xf numFmtId="0" fontId="6" fillId="2" borderId="19" xfId="0" applyFont="1" applyFill="1" applyBorder="1" applyAlignment="1">
      <alignment horizontal="left" vertical="top"/>
    </xf>
    <xf numFmtId="0" fontId="6" fillId="2" borderId="26" xfId="2" applyFont="1" applyFill="1" applyBorder="1" applyAlignment="1">
      <alignment horizontal="center" vertical="top"/>
    </xf>
    <xf numFmtId="0" fontId="7" fillId="2" borderId="19" xfId="2" applyFont="1" applyFill="1" applyBorder="1" applyAlignment="1">
      <alignment vertical="top" wrapText="1"/>
    </xf>
    <xf numFmtId="0" fontId="6" fillId="2" borderId="19" xfId="2" applyFont="1" applyFill="1" applyBorder="1" applyAlignment="1">
      <alignment vertical="top" wrapText="1"/>
    </xf>
    <xf numFmtId="0" fontId="6" fillId="2" borderId="19" xfId="2" applyFont="1" applyFill="1" applyBorder="1" applyAlignment="1">
      <alignment horizontal="center" vertical="top"/>
    </xf>
    <xf numFmtId="2" fontId="6" fillId="2" borderId="19" xfId="2" applyNumberFormat="1" applyFont="1" applyFill="1" applyBorder="1" applyAlignment="1">
      <alignment horizontal="center" vertical="top"/>
    </xf>
    <xf numFmtId="2" fontId="7" fillId="2" borderId="19" xfId="2" applyNumberFormat="1" applyFont="1" applyFill="1" applyBorder="1" applyAlignment="1">
      <alignment horizontal="center" vertical="top"/>
    </xf>
    <xf numFmtId="2" fontId="14" fillId="2" borderId="19" xfId="0" applyNumberFormat="1" applyFont="1" applyFill="1" applyBorder="1" applyAlignment="1">
      <alignment horizontal="center" vertical="top" wrapText="1"/>
    </xf>
    <xf numFmtId="0" fontId="6" fillId="2" borderId="20" xfId="2" applyFont="1" applyFill="1" applyBorder="1" applyAlignment="1">
      <alignment horizontal="center" vertical="top"/>
    </xf>
    <xf numFmtId="0" fontId="6" fillId="2" borderId="32" xfId="0" applyFont="1" applyFill="1" applyBorder="1" applyAlignment="1">
      <alignment horizontal="center" vertical="top"/>
    </xf>
    <xf numFmtId="0" fontId="6" fillId="2" borderId="32" xfId="0" applyFont="1" applyFill="1" applyBorder="1" applyAlignment="1">
      <alignment horizontal="left" vertical="top"/>
    </xf>
    <xf numFmtId="0" fontId="6" fillId="2" borderId="22" xfId="0" applyFont="1" applyFill="1" applyBorder="1" applyAlignment="1">
      <alignment horizontal="center" vertical="top"/>
    </xf>
    <xf numFmtId="0" fontId="6" fillId="2" borderId="22" xfId="0" applyFont="1" applyFill="1" applyBorder="1" applyAlignment="1">
      <alignment horizontal="left" vertical="top"/>
    </xf>
    <xf numFmtId="0" fontId="7" fillId="2" borderId="19" xfId="0" applyFont="1" applyFill="1" applyBorder="1" applyAlignment="1">
      <alignment vertical="top" wrapText="1"/>
    </xf>
    <xf numFmtId="0" fontId="6" fillId="2" borderId="19" xfId="0" applyFont="1" applyFill="1" applyBorder="1" applyAlignment="1">
      <alignment vertical="top"/>
    </xf>
    <xf numFmtId="2" fontId="6" fillId="2" borderId="19" xfId="0" applyNumberFormat="1" applyFont="1" applyFill="1" applyBorder="1" applyAlignment="1">
      <alignment horizontal="center" vertical="top"/>
    </xf>
    <xf numFmtId="2" fontId="7" fillId="2" borderId="19" xfId="0" applyNumberFormat="1" applyFont="1" applyFill="1" applyBorder="1" applyAlignment="1">
      <alignment horizontal="center" vertical="top"/>
    </xf>
    <xf numFmtId="0" fontId="6" fillId="2" borderId="20" xfId="0" applyFont="1" applyFill="1" applyBorder="1" applyAlignment="1">
      <alignment horizontal="center" vertical="top"/>
    </xf>
    <xf numFmtId="0" fontId="7" fillId="2" borderId="17" xfId="0" applyFont="1" applyFill="1" applyBorder="1" applyAlignment="1">
      <alignment vertical="top" wrapText="1"/>
    </xf>
    <xf numFmtId="0" fontId="6" fillId="2" borderId="17" xfId="0" applyFont="1" applyFill="1" applyBorder="1" applyAlignment="1">
      <alignment vertical="top"/>
    </xf>
    <xf numFmtId="2" fontId="6" fillId="2" borderId="17" xfId="0" applyNumberFormat="1" applyFont="1" applyFill="1" applyBorder="1" applyAlignment="1">
      <alignment horizontal="center" vertical="top"/>
    </xf>
    <xf numFmtId="2" fontId="7" fillId="2" borderId="17" xfId="0" applyNumberFormat="1" applyFont="1" applyFill="1" applyBorder="1" applyAlignment="1">
      <alignment horizontal="center" vertical="top"/>
    </xf>
    <xf numFmtId="0" fontId="6" fillId="2" borderId="18" xfId="0" applyFont="1" applyFill="1" applyBorder="1" applyAlignment="1">
      <alignment horizontal="center" vertical="top"/>
    </xf>
    <xf numFmtId="0" fontId="6" fillId="2" borderId="17" xfId="0" applyFont="1" applyFill="1" applyBorder="1" applyAlignment="1">
      <alignment horizontal="center" vertical="top" wrapText="1"/>
    </xf>
    <xf numFmtId="0" fontId="6" fillId="2" borderId="28" xfId="0" applyFont="1" applyFill="1" applyBorder="1" applyAlignment="1">
      <alignment vertical="top" wrapText="1"/>
    </xf>
    <xf numFmtId="0" fontId="6" fillId="2" borderId="19" xfId="0" applyFont="1" applyFill="1" applyBorder="1" applyAlignment="1">
      <alignment vertical="top" wrapText="1"/>
    </xf>
    <xf numFmtId="0" fontId="6" fillId="2" borderId="32" xfId="0" applyFont="1" applyFill="1" applyBorder="1" applyAlignment="1">
      <alignment vertical="top"/>
    </xf>
    <xf numFmtId="2" fontId="6" fillId="2" borderId="32" xfId="0" applyNumberFormat="1" applyFont="1" applyFill="1" applyBorder="1" applyAlignment="1">
      <alignment horizontal="center" vertical="top"/>
    </xf>
    <xf numFmtId="2" fontId="7" fillId="2" borderId="32" xfId="0" applyNumberFormat="1" applyFont="1" applyFill="1" applyBorder="1" applyAlignment="1">
      <alignment horizontal="center" vertical="top"/>
    </xf>
    <xf numFmtId="0" fontId="6" fillId="2" borderId="30" xfId="0" applyFont="1" applyFill="1" applyBorder="1" applyAlignment="1">
      <alignment horizontal="center" vertical="top"/>
    </xf>
    <xf numFmtId="0" fontId="6" fillId="2" borderId="32" xfId="0" applyFont="1" applyFill="1" applyBorder="1" applyAlignment="1">
      <alignment vertical="top" wrapText="1"/>
    </xf>
    <xf numFmtId="0" fontId="6" fillId="2" borderId="78" xfId="0" applyFont="1" applyFill="1" applyBorder="1" applyAlignment="1">
      <alignment horizontal="center" vertical="top"/>
    </xf>
    <xf numFmtId="0" fontId="6" fillId="2" borderId="78" xfId="0" applyFont="1" applyFill="1" applyBorder="1" applyAlignment="1">
      <alignment vertical="top" wrapText="1"/>
    </xf>
    <xf numFmtId="0" fontId="7" fillId="2" borderId="78" xfId="0" applyFont="1" applyFill="1" applyBorder="1" applyAlignment="1">
      <alignment vertical="top" wrapText="1"/>
    </xf>
    <xf numFmtId="2" fontId="6" fillId="2" borderId="78" xfId="0" applyNumberFormat="1" applyFont="1" applyFill="1" applyBorder="1" applyAlignment="1">
      <alignment horizontal="center" vertical="top"/>
    </xf>
    <xf numFmtId="2" fontId="7" fillId="2" borderId="78" xfId="0" applyNumberFormat="1" applyFont="1" applyFill="1" applyBorder="1" applyAlignment="1">
      <alignment horizontal="center" vertical="top"/>
    </xf>
    <xf numFmtId="2" fontId="14" fillId="2" borderId="78" xfId="0" applyNumberFormat="1" applyFont="1" applyFill="1" applyBorder="1" applyAlignment="1">
      <alignment horizontal="center" vertical="top" wrapText="1"/>
    </xf>
    <xf numFmtId="0" fontId="6" fillId="2" borderId="77" xfId="0" applyFont="1" applyFill="1" applyBorder="1" applyAlignment="1">
      <alignment horizontal="center" vertical="top"/>
    </xf>
    <xf numFmtId="0" fontId="6" fillId="2" borderId="17" xfId="1" applyFont="1" applyFill="1" applyBorder="1" applyAlignment="1">
      <alignment horizontal="center" vertical="top"/>
    </xf>
    <xf numFmtId="0" fontId="6" fillId="2" borderId="17" xfId="1" applyFont="1" applyFill="1" applyBorder="1" applyAlignment="1">
      <alignment horizontal="left" vertical="top"/>
    </xf>
    <xf numFmtId="0" fontId="6" fillId="2" borderId="90" xfId="2" applyFont="1" applyFill="1" applyBorder="1" applyAlignment="1">
      <alignment horizontal="center" vertical="top"/>
    </xf>
    <xf numFmtId="0" fontId="7" fillId="2" borderId="22" xfId="2" applyFont="1" applyFill="1" applyBorder="1" applyAlignment="1">
      <alignment vertical="top" wrapText="1"/>
    </xf>
    <xf numFmtId="0" fontId="6" fillId="2" borderId="22" xfId="2" applyFont="1" applyFill="1" applyBorder="1" applyAlignment="1">
      <alignment vertical="top" wrapText="1"/>
    </xf>
    <xf numFmtId="0" fontId="6" fillId="2" borderId="22" xfId="2" applyFont="1" applyFill="1" applyBorder="1" applyAlignment="1">
      <alignment horizontal="center" vertical="top"/>
    </xf>
    <xf numFmtId="2" fontId="6" fillId="2" borderId="22" xfId="2" applyNumberFormat="1" applyFont="1" applyFill="1" applyBorder="1" applyAlignment="1">
      <alignment horizontal="center" vertical="top"/>
    </xf>
    <xf numFmtId="2" fontId="7" fillId="2" borderId="22" xfId="2" applyNumberFormat="1" applyFont="1" applyFill="1" applyBorder="1" applyAlignment="1">
      <alignment horizontal="center" vertical="top"/>
    </xf>
    <xf numFmtId="2" fontId="14" fillId="2" borderId="22" xfId="0" applyNumberFormat="1" applyFont="1" applyFill="1" applyBorder="1" applyAlignment="1">
      <alignment horizontal="center" vertical="top" wrapText="1"/>
    </xf>
    <xf numFmtId="0" fontId="6" fillId="2" borderId="24" xfId="2" applyFont="1" applyFill="1" applyBorder="1" applyAlignment="1">
      <alignment horizontal="center" vertical="top"/>
    </xf>
    <xf numFmtId="0" fontId="6" fillId="2" borderId="73" xfId="0" applyFont="1" applyFill="1" applyBorder="1" applyAlignment="1">
      <alignment vertical="top" wrapText="1"/>
    </xf>
    <xf numFmtId="2" fontId="6" fillId="2" borderId="73" xfId="0" applyNumberFormat="1" applyFont="1" applyFill="1" applyBorder="1" applyAlignment="1">
      <alignment horizontal="center" vertical="top" wrapText="1"/>
    </xf>
    <xf numFmtId="0" fontId="6" fillId="2" borderId="57" xfId="0" applyFont="1" applyFill="1" applyBorder="1" applyAlignment="1">
      <alignment horizontal="center" vertical="top" wrapText="1"/>
    </xf>
    <xf numFmtId="2" fontId="6" fillId="2" borderId="57" xfId="0" applyNumberFormat="1" applyFont="1" applyFill="1" applyBorder="1" applyAlignment="1">
      <alignment horizontal="center" vertical="top"/>
    </xf>
    <xf numFmtId="2" fontId="7" fillId="2" borderId="57" xfId="0" applyNumberFormat="1" applyFont="1" applyFill="1" applyBorder="1" applyAlignment="1">
      <alignment horizontal="center" vertical="top"/>
    </xf>
    <xf numFmtId="2" fontId="14" fillId="2" borderId="57" xfId="0" applyNumberFormat="1" applyFont="1" applyFill="1" applyBorder="1" applyAlignment="1">
      <alignment horizontal="center" vertical="top" wrapText="1"/>
    </xf>
    <xf numFmtId="2" fontId="7" fillId="0" borderId="22" xfId="2" applyNumberFormat="1" applyFont="1" applyBorder="1" applyAlignment="1">
      <alignment horizontal="center" vertical="top"/>
    </xf>
    <xf numFmtId="0" fontId="7" fillId="0" borderId="56" xfId="0" applyFont="1" applyBorder="1"/>
    <xf numFmtId="0" fontId="6" fillId="0" borderId="27" xfId="2" applyFont="1" applyBorder="1" applyAlignment="1">
      <alignment horizontal="center" vertical="top"/>
    </xf>
    <xf numFmtId="2" fontId="6" fillId="0" borderId="27" xfId="2" applyNumberFormat="1" applyFont="1" applyBorder="1" applyAlignment="1">
      <alignment horizontal="center" vertical="top"/>
    </xf>
    <xf numFmtId="0" fontId="6" fillId="0" borderId="72" xfId="2" applyFont="1" applyBorder="1" applyAlignment="1">
      <alignment horizontal="center" vertical="top"/>
    </xf>
    <xf numFmtId="0" fontId="6" fillId="0" borderId="40" xfId="0" applyFont="1" applyBorder="1" applyAlignment="1">
      <alignment horizontal="left" vertical="top"/>
    </xf>
    <xf numFmtId="0" fontId="6" fillId="2" borderId="22" xfId="0" applyFont="1" applyFill="1" applyBorder="1" applyAlignment="1">
      <alignment vertical="top"/>
    </xf>
    <xf numFmtId="2" fontId="6" fillId="2" borderId="22" xfId="0" applyNumberFormat="1" applyFont="1" applyFill="1" applyBorder="1" applyAlignment="1">
      <alignment horizontal="center" vertical="top"/>
    </xf>
    <xf numFmtId="2" fontId="7" fillId="2" borderId="22" xfId="0" applyNumberFormat="1" applyFont="1" applyFill="1" applyBorder="1" applyAlignment="1">
      <alignment horizontal="center" vertical="top"/>
    </xf>
    <xf numFmtId="0" fontId="6" fillId="2" borderId="24" xfId="0" applyFont="1" applyFill="1" applyBorder="1" applyAlignment="1">
      <alignment horizontal="center" vertical="top"/>
    </xf>
    <xf numFmtId="0" fontId="6" fillId="0" borderId="73" xfId="0" applyFont="1" applyBorder="1" applyAlignment="1">
      <alignment horizontal="left" vertical="top"/>
    </xf>
    <xf numFmtId="0" fontId="6" fillId="0" borderId="82" xfId="2" applyFont="1" applyBorder="1" applyAlignment="1">
      <alignment horizontal="center" vertical="top"/>
    </xf>
    <xf numFmtId="0" fontId="7" fillId="0" borderId="73" xfId="2" applyFont="1" applyBorder="1" applyAlignment="1">
      <alignment vertical="top" wrapText="1"/>
    </xf>
    <xf numFmtId="0" fontId="6" fillId="0" borderId="73" xfId="2" applyFont="1" applyBorder="1" applyAlignment="1">
      <alignment vertical="top" wrapText="1"/>
    </xf>
    <xf numFmtId="0" fontId="6" fillId="0" borderId="73" xfId="2" applyFont="1" applyBorder="1" applyAlignment="1">
      <alignment horizontal="center" vertical="top"/>
    </xf>
    <xf numFmtId="2" fontId="6" fillId="0" borderId="73" xfId="2" applyNumberFormat="1" applyFont="1" applyBorder="1" applyAlignment="1">
      <alignment horizontal="center" vertical="top"/>
    </xf>
    <xf numFmtId="2" fontId="7" fillId="0" borderId="73" xfId="2" applyNumberFormat="1" applyFont="1" applyBorder="1" applyAlignment="1">
      <alignment horizontal="center" vertical="top"/>
    </xf>
    <xf numFmtId="0" fontId="6" fillId="0" borderId="75" xfId="2" applyFont="1" applyBorder="1" applyAlignment="1">
      <alignment horizontal="center" vertical="top"/>
    </xf>
    <xf numFmtId="0" fontId="6" fillId="0" borderId="73" xfId="1" applyFont="1" applyBorder="1" applyAlignment="1">
      <alignment horizontal="center" vertical="top"/>
    </xf>
    <xf numFmtId="0" fontId="6" fillId="0" borderId="73" xfId="1" applyFont="1" applyBorder="1" applyAlignment="1">
      <alignment horizontal="left" vertical="top"/>
    </xf>
    <xf numFmtId="0" fontId="6" fillId="0" borderId="60" xfId="2" applyFont="1" applyBorder="1" applyAlignment="1">
      <alignment horizontal="center" vertical="top"/>
    </xf>
    <xf numFmtId="0" fontId="7" fillId="0" borderId="40" xfId="2" applyFont="1" applyBorder="1" applyAlignment="1">
      <alignment vertical="top" wrapText="1"/>
    </xf>
    <xf numFmtId="0" fontId="6" fillId="0" borderId="40" xfId="2" applyFont="1" applyBorder="1" applyAlignment="1">
      <alignment vertical="top" wrapText="1"/>
    </xf>
    <xf numFmtId="0" fontId="6" fillId="0" borderId="39" xfId="2" applyFont="1" applyBorder="1" applyAlignment="1">
      <alignment horizontal="center" vertical="top"/>
    </xf>
    <xf numFmtId="0" fontId="6" fillId="0" borderId="34" xfId="0" applyFont="1" applyBorder="1" applyAlignment="1">
      <alignment horizontal="left" vertical="top"/>
    </xf>
    <xf numFmtId="0" fontId="6" fillId="0" borderId="34" xfId="0" applyFont="1" applyBorder="1" applyAlignment="1">
      <alignment horizontal="center" vertical="top" wrapText="1"/>
    </xf>
    <xf numFmtId="0" fontId="6" fillId="0" borderId="36" xfId="0" applyFont="1" applyBorder="1" applyAlignment="1">
      <alignment horizontal="center" vertical="top" wrapText="1"/>
    </xf>
    <xf numFmtId="0" fontId="6" fillId="0" borderId="82" xfId="0" applyFont="1" applyBorder="1" applyAlignment="1">
      <alignment horizontal="left" vertical="top"/>
    </xf>
    <xf numFmtId="0" fontId="6" fillId="0" borderId="37" xfId="0" applyFont="1" applyBorder="1" applyAlignment="1">
      <alignment horizontal="left" vertical="top"/>
    </xf>
    <xf numFmtId="0" fontId="6" fillId="0" borderId="47" xfId="2" applyFont="1" applyBorder="1" applyAlignment="1">
      <alignment horizontal="center" vertical="top"/>
    </xf>
    <xf numFmtId="0" fontId="7" fillId="0" borderId="37" xfId="2" applyFont="1" applyBorder="1" applyAlignment="1">
      <alignment vertical="top" wrapText="1"/>
    </xf>
    <xf numFmtId="0" fontId="6" fillId="0" borderId="37" xfId="2" applyFont="1" applyBorder="1" applyAlignment="1">
      <alignment vertical="top" wrapText="1"/>
    </xf>
    <xf numFmtId="0" fontId="6" fillId="0" borderId="37" xfId="2" applyFont="1" applyBorder="1" applyAlignment="1">
      <alignment horizontal="center" vertical="top"/>
    </xf>
    <xf numFmtId="2" fontId="6" fillId="0" borderId="37" xfId="2" applyNumberFormat="1" applyFont="1" applyBorder="1" applyAlignment="1">
      <alignment horizontal="center" vertical="top"/>
    </xf>
    <xf numFmtId="2" fontId="7" fillId="0" borderId="37" xfId="2" applyNumberFormat="1" applyFont="1" applyBorder="1" applyAlignment="1">
      <alignment horizontal="center" vertical="top"/>
    </xf>
    <xf numFmtId="0" fontId="6" fillId="0" borderId="63" xfId="2" applyFont="1" applyBorder="1" applyAlignment="1">
      <alignment horizontal="center" vertical="top"/>
    </xf>
    <xf numFmtId="1" fontId="12" fillId="0" borderId="70" xfId="0" applyNumberFormat="1" applyFont="1" applyBorder="1" applyAlignment="1">
      <alignment horizontal="center" vertical="top" wrapText="1"/>
    </xf>
    <xf numFmtId="1" fontId="12" fillId="0" borderId="93" xfId="0" applyNumberFormat="1" applyFont="1" applyBorder="1" applyAlignment="1">
      <alignment horizontal="center" vertical="top" wrapText="1"/>
    </xf>
    <xf numFmtId="2" fontId="12" fillId="0" borderId="70" xfId="0" applyNumberFormat="1" applyFont="1" applyBorder="1" applyAlignment="1">
      <alignment horizontal="center" vertical="top" wrapText="1"/>
    </xf>
    <xf numFmtId="0" fontId="6" fillId="2" borderId="27" xfId="0" applyFont="1" applyFill="1" applyBorder="1" applyAlignment="1">
      <alignment horizontal="center" vertical="top"/>
    </xf>
    <xf numFmtId="2" fontId="6" fillId="2" borderId="27" xfId="0" applyNumberFormat="1" applyFont="1" applyFill="1" applyBorder="1" applyAlignment="1">
      <alignment horizontal="center" vertical="top"/>
    </xf>
    <xf numFmtId="2" fontId="10" fillId="0" borderId="0" xfId="0" applyNumberFormat="1" applyFont="1" applyAlignment="1">
      <alignment horizontal="center"/>
    </xf>
    <xf numFmtId="0" fontId="12" fillId="0" borderId="70" xfId="0" applyFont="1" applyBorder="1" applyAlignment="1">
      <alignment horizontal="center" vertical="center" wrapText="1"/>
    </xf>
    <xf numFmtId="0" fontId="6" fillId="0" borderId="17" xfId="1" applyFont="1" applyBorder="1" applyAlignment="1">
      <alignment horizontal="center" vertical="top"/>
    </xf>
    <xf numFmtId="0" fontId="6" fillId="0" borderId="17" xfId="1" applyFont="1" applyBorder="1" applyAlignment="1">
      <alignment horizontal="left" vertical="top"/>
    </xf>
    <xf numFmtId="0" fontId="6" fillId="0" borderId="53" xfId="0" applyFont="1" applyBorder="1" applyAlignment="1">
      <alignment horizontal="left" vertical="top"/>
    </xf>
    <xf numFmtId="0" fontId="6" fillId="0" borderId="22" xfId="0" applyFont="1" applyBorder="1" applyAlignment="1">
      <alignment horizontal="left" vertical="top"/>
    </xf>
    <xf numFmtId="0" fontId="6" fillId="0" borderId="16" xfId="0" applyFont="1" applyBorder="1" applyAlignment="1">
      <alignment horizontal="left" vertical="top"/>
    </xf>
    <xf numFmtId="0" fontId="6" fillId="0" borderId="28" xfId="0" applyFont="1" applyBorder="1" applyAlignment="1">
      <alignment vertical="top" wrapText="1"/>
    </xf>
    <xf numFmtId="0" fontId="6" fillId="0" borderId="22" xfId="1" applyFont="1" applyBorder="1" applyAlignment="1">
      <alignment horizontal="center" vertical="top"/>
    </xf>
    <xf numFmtId="0" fontId="6" fillId="0" borderId="22" xfId="1" applyFont="1" applyBorder="1" applyAlignment="1">
      <alignment horizontal="left" vertical="top"/>
    </xf>
    <xf numFmtId="0" fontId="6" fillId="0" borderId="53" xfId="0" applyFont="1" applyBorder="1" applyAlignment="1">
      <alignment vertical="top" wrapText="1"/>
    </xf>
    <xf numFmtId="0" fontId="6" fillId="0" borderId="19" xfId="0" applyFont="1" applyBorder="1" applyAlignment="1">
      <alignment horizontal="center" vertical="top" wrapText="1"/>
    </xf>
    <xf numFmtId="2" fontId="9" fillId="0" borderId="81" xfId="0" applyNumberFormat="1" applyFont="1" applyBorder="1" applyAlignment="1">
      <alignment horizontal="center" vertical="top"/>
    </xf>
    <xf numFmtId="2" fontId="6" fillId="0" borderId="19" xfId="0" applyNumberFormat="1" applyFont="1" applyBorder="1" applyAlignment="1">
      <alignment horizontal="center" vertical="top" wrapText="1"/>
    </xf>
    <xf numFmtId="2" fontId="7" fillId="0" borderId="19" xfId="0" applyNumberFormat="1" applyFont="1" applyBorder="1" applyAlignment="1">
      <alignment horizontal="center" vertical="top" wrapText="1"/>
    </xf>
    <xf numFmtId="0" fontId="6" fillId="0" borderId="73" xfId="0" applyFont="1" applyBorder="1" applyAlignment="1">
      <alignment horizontal="center" vertical="top" wrapText="1"/>
    </xf>
    <xf numFmtId="2" fontId="6" fillId="0" borderId="73" xfId="0" applyNumberFormat="1" applyFont="1" applyBorder="1" applyAlignment="1">
      <alignment horizontal="center" vertical="top" wrapText="1"/>
    </xf>
    <xf numFmtId="2" fontId="7" fillId="0" borderId="73" xfId="0" applyNumberFormat="1" applyFont="1" applyBorder="1" applyAlignment="1">
      <alignment horizontal="center" vertical="top" wrapText="1"/>
    </xf>
    <xf numFmtId="0" fontId="6" fillId="0" borderId="94" xfId="0" applyFont="1" applyBorder="1" applyAlignment="1">
      <alignment horizontal="center" vertical="top" wrapText="1"/>
    </xf>
    <xf numFmtId="0" fontId="7" fillId="0" borderId="94" xfId="0" applyFont="1" applyBorder="1" applyAlignment="1">
      <alignment vertical="top" wrapText="1"/>
    </xf>
    <xf numFmtId="0" fontId="6" fillId="0" borderId="94" xfId="0" applyFont="1" applyBorder="1" applyAlignment="1">
      <alignment vertical="top" wrapText="1"/>
    </xf>
    <xf numFmtId="2" fontId="6" fillId="0" borderId="94" xfId="0" applyNumberFormat="1" applyFont="1" applyBorder="1" applyAlignment="1">
      <alignment horizontal="center" vertical="top" wrapText="1"/>
    </xf>
    <xf numFmtId="2" fontId="7" fillId="0" borderId="94" xfId="0" applyNumberFormat="1" applyFont="1" applyBorder="1" applyAlignment="1">
      <alignment horizontal="center" vertical="top" wrapText="1"/>
    </xf>
    <xf numFmtId="0" fontId="6" fillId="0" borderId="57" xfId="0" applyFont="1" applyBorder="1" applyAlignment="1">
      <alignment horizontal="left" vertical="top"/>
    </xf>
    <xf numFmtId="0" fontId="7" fillId="0" borderId="25" xfId="0" applyFont="1" applyBorder="1"/>
    <xf numFmtId="0" fontId="6" fillId="0" borderId="15" xfId="0" applyFont="1" applyBorder="1"/>
    <xf numFmtId="0" fontId="6" fillId="2" borderId="57" xfId="0" applyFont="1" applyFill="1" applyBorder="1" applyAlignment="1">
      <alignment horizontal="center" vertical="top"/>
    </xf>
    <xf numFmtId="0" fontId="6" fillId="2" borderId="57" xfId="0" applyFont="1" applyFill="1" applyBorder="1" applyAlignment="1">
      <alignment horizontal="left" vertical="top"/>
    </xf>
    <xf numFmtId="0" fontId="7" fillId="2" borderId="57" xfId="0" applyFont="1" applyFill="1" applyBorder="1" applyAlignment="1">
      <alignment vertical="top" wrapText="1"/>
    </xf>
    <xf numFmtId="0" fontId="6" fillId="2" borderId="57" xfId="0" applyFont="1" applyFill="1" applyBorder="1" applyAlignment="1">
      <alignment vertical="top"/>
    </xf>
    <xf numFmtId="0" fontId="6" fillId="2" borderId="59" xfId="0" applyFont="1" applyFill="1" applyBorder="1" applyAlignment="1">
      <alignment horizontal="center" vertical="top"/>
    </xf>
    <xf numFmtId="0" fontId="19" fillId="0" borderId="44" xfId="0" applyFont="1" applyBorder="1" applyAlignment="1">
      <alignment vertical="top" wrapText="1"/>
    </xf>
    <xf numFmtId="0" fontId="19" fillId="0" borderId="40" xfId="0" applyFont="1" applyBorder="1" applyAlignment="1">
      <alignment vertical="top" wrapText="1"/>
    </xf>
    <xf numFmtId="0" fontId="6" fillId="0" borderId="40" xfId="0" applyFont="1" applyBorder="1" applyAlignment="1">
      <alignment horizontal="center" vertical="top" wrapText="1"/>
    </xf>
    <xf numFmtId="0" fontId="6" fillId="0" borderId="39" xfId="0" applyFont="1" applyBorder="1" applyAlignment="1">
      <alignment horizontal="center" vertical="top" wrapText="1"/>
    </xf>
    <xf numFmtId="2" fontId="22" fillId="0" borderId="52" xfId="0" applyNumberFormat="1" applyFont="1" applyBorder="1" applyAlignment="1">
      <alignment horizontal="center" vertical="top" wrapText="1"/>
    </xf>
    <xf numFmtId="2" fontId="22" fillId="0" borderId="48" xfId="0" applyNumberFormat="1" applyFont="1" applyBorder="1" applyAlignment="1">
      <alignment horizontal="center" vertical="top" wrapText="1"/>
    </xf>
    <xf numFmtId="0" fontId="23" fillId="0" borderId="64" xfId="0" applyFont="1" applyBorder="1" applyAlignment="1">
      <alignment horizontal="center" vertical="top" wrapText="1"/>
    </xf>
    <xf numFmtId="2" fontId="7" fillId="0" borderId="17" xfId="0" applyNumberFormat="1" applyFont="1" applyBorder="1" applyAlignment="1">
      <alignment horizontal="center" vertical="top" wrapText="1"/>
    </xf>
    <xf numFmtId="0" fontId="6" fillId="0" borderId="95" xfId="0" applyFont="1" applyBorder="1" applyAlignment="1">
      <alignment horizontal="center" vertical="top"/>
    </xf>
    <xf numFmtId="2" fontId="14" fillId="0" borderId="95" xfId="0" applyNumberFormat="1" applyFont="1" applyBorder="1" applyAlignment="1">
      <alignment horizontal="center" vertical="top" wrapText="1"/>
    </xf>
    <xf numFmtId="0" fontId="6" fillId="0" borderId="76" xfId="0" applyFont="1" applyBorder="1" applyAlignment="1">
      <alignment horizontal="center" vertical="top" wrapText="1"/>
    </xf>
    <xf numFmtId="0" fontId="6" fillId="0" borderId="76" xfId="0" applyFont="1" applyBorder="1" applyAlignment="1">
      <alignment vertical="top" wrapText="1"/>
    </xf>
    <xf numFmtId="2" fontId="6" fillId="0" borderId="76" xfId="0" applyNumberFormat="1" applyFont="1" applyBorder="1" applyAlignment="1">
      <alignment horizontal="center" vertical="top" wrapText="1"/>
    </xf>
    <xf numFmtId="2" fontId="7" fillId="0" borderId="76" xfId="0" applyNumberFormat="1" applyFont="1" applyBorder="1" applyAlignment="1">
      <alignment horizontal="center" vertical="top" wrapText="1"/>
    </xf>
    <xf numFmtId="0" fontId="6" fillId="0" borderId="58" xfId="2" applyFont="1" applyBorder="1" applyAlignment="1">
      <alignment horizontal="center" vertical="top"/>
    </xf>
    <xf numFmtId="0" fontId="7" fillId="2" borderId="57" xfId="2" applyFont="1" applyFill="1" applyBorder="1" applyAlignment="1">
      <alignment vertical="top" wrapText="1"/>
    </xf>
    <xf numFmtId="0" fontId="6" fillId="2" borderId="57" xfId="2" applyFont="1" applyFill="1" applyBorder="1" applyAlignment="1">
      <alignment vertical="top" wrapText="1"/>
    </xf>
    <xf numFmtId="0" fontId="6" fillId="0" borderId="57" xfId="2" applyFont="1" applyBorder="1" applyAlignment="1">
      <alignment horizontal="center" vertical="top"/>
    </xf>
    <xf numFmtId="2" fontId="6" fillId="2" borderId="57" xfId="2" applyNumberFormat="1" applyFont="1" applyFill="1" applyBorder="1" applyAlignment="1">
      <alignment horizontal="center" vertical="top"/>
    </xf>
    <xf numFmtId="2" fontId="7" fillId="2" borderId="57" xfId="2" applyNumberFormat="1" applyFont="1" applyFill="1" applyBorder="1" applyAlignment="1">
      <alignment horizontal="center" vertical="top"/>
    </xf>
    <xf numFmtId="0" fontId="6" fillId="0" borderId="59" xfId="2" applyFont="1" applyBorder="1" applyAlignment="1">
      <alignment horizontal="center" vertical="top"/>
    </xf>
    <xf numFmtId="0" fontId="7" fillId="2" borderId="73" xfId="2" applyFont="1" applyFill="1" applyBorder="1" applyAlignment="1">
      <alignment vertical="top" wrapText="1"/>
    </xf>
    <xf numFmtId="0" fontId="7" fillId="2" borderId="27" xfId="2" applyFont="1" applyFill="1" applyBorder="1" applyAlignment="1">
      <alignment vertical="top" wrapText="1"/>
    </xf>
    <xf numFmtId="0" fontId="6" fillId="2" borderId="27" xfId="2" applyFont="1" applyFill="1" applyBorder="1" applyAlignment="1">
      <alignment vertical="top" wrapText="1"/>
    </xf>
    <xf numFmtId="0" fontId="7" fillId="2" borderId="22" xfId="0" applyFont="1" applyFill="1" applyBorder="1" applyAlignment="1">
      <alignment vertical="top" wrapText="1"/>
    </xf>
    <xf numFmtId="0" fontId="6" fillId="2" borderId="95" xfId="0" applyFont="1" applyFill="1" applyBorder="1" applyAlignment="1">
      <alignment horizontal="center" vertical="top"/>
    </xf>
    <xf numFmtId="0" fontId="6" fillId="2" borderId="95" xfId="0" applyFont="1" applyFill="1" applyBorder="1" applyAlignment="1">
      <alignment horizontal="left" vertical="top"/>
    </xf>
    <xf numFmtId="0" fontId="6" fillId="2" borderId="95" xfId="2" applyFont="1" applyFill="1" applyBorder="1" applyAlignment="1">
      <alignment horizontal="center" vertical="top"/>
    </xf>
    <xf numFmtId="0" fontId="7" fillId="2" borderId="95" xfId="2" applyFont="1" applyFill="1" applyBorder="1" applyAlignment="1">
      <alignment vertical="top" wrapText="1"/>
    </xf>
    <xf numFmtId="0" fontId="6" fillId="2" borderId="95" xfId="2" applyFont="1" applyFill="1" applyBorder="1" applyAlignment="1">
      <alignment vertical="top" wrapText="1"/>
    </xf>
    <xf numFmtId="2" fontId="6" fillId="2" borderId="95" xfId="2" applyNumberFormat="1" applyFont="1" applyFill="1" applyBorder="1" applyAlignment="1">
      <alignment horizontal="center" vertical="top"/>
    </xf>
    <xf numFmtId="2" fontId="7" fillId="2" borderId="95" xfId="2" applyNumberFormat="1" applyFont="1" applyFill="1" applyBorder="1" applyAlignment="1">
      <alignment horizontal="center" vertical="top"/>
    </xf>
    <xf numFmtId="2" fontId="14" fillId="2" borderId="95" xfId="0" applyNumberFormat="1" applyFont="1" applyFill="1" applyBorder="1" applyAlignment="1">
      <alignment horizontal="center" vertical="top" wrapText="1"/>
    </xf>
    <xf numFmtId="0" fontId="6" fillId="2" borderId="98" xfId="0" applyFont="1" applyFill="1" applyBorder="1" applyAlignment="1">
      <alignment horizontal="center" vertical="top"/>
    </xf>
    <xf numFmtId="0" fontId="6" fillId="0" borderId="82" xfId="0" applyFont="1" applyBorder="1" applyAlignment="1">
      <alignment vertical="top" wrapText="1"/>
    </xf>
    <xf numFmtId="2" fontId="6" fillId="2" borderId="73" xfId="0" applyNumberFormat="1" applyFont="1" applyFill="1" applyBorder="1" applyAlignment="1">
      <alignment horizontal="center" vertical="top"/>
    </xf>
    <xf numFmtId="0" fontId="6" fillId="2" borderId="75" xfId="0" applyFont="1" applyFill="1" applyBorder="1" applyAlignment="1">
      <alignment horizontal="center" vertical="top"/>
    </xf>
    <xf numFmtId="0" fontId="6" fillId="2" borderId="72" xfId="0" applyFont="1" applyFill="1" applyBorder="1" applyAlignment="1">
      <alignment horizontal="center" vertical="top"/>
    </xf>
    <xf numFmtId="0" fontId="6" fillId="0" borderId="91" xfId="0" applyFont="1" applyBorder="1" applyAlignment="1">
      <alignment vertical="top" wrapText="1"/>
    </xf>
    <xf numFmtId="2" fontId="6" fillId="0" borderId="100" xfId="0" applyNumberFormat="1" applyFont="1" applyBorder="1" applyAlignment="1">
      <alignment horizontal="center" vertical="top"/>
    </xf>
    <xf numFmtId="2" fontId="7" fillId="0" borderId="100" xfId="0" applyNumberFormat="1" applyFont="1" applyBorder="1" applyAlignment="1">
      <alignment horizontal="center" vertical="top"/>
    </xf>
    <xf numFmtId="2" fontId="14" fillId="0" borderId="100" xfId="0" applyNumberFormat="1" applyFont="1" applyBorder="1" applyAlignment="1">
      <alignment horizontal="center" vertical="top" wrapText="1"/>
    </xf>
    <xf numFmtId="2" fontId="14" fillId="0" borderId="21" xfId="0" applyNumberFormat="1" applyFont="1" applyBorder="1" applyAlignment="1">
      <alignment horizontal="center" vertical="top" wrapText="1"/>
    </xf>
    <xf numFmtId="0" fontId="6" fillId="0" borderId="82" xfId="0" applyFont="1" applyBorder="1" applyAlignment="1">
      <alignment vertical="top"/>
    </xf>
    <xf numFmtId="2" fontId="6" fillId="0" borderId="27" xfId="0" applyNumberFormat="1" applyFont="1" applyBorder="1" applyAlignment="1">
      <alignment horizontal="center" vertical="top" wrapText="1"/>
    </xf>
    <xf numFmtId="2" fontId="7" fillId="0" borderId="27" xfId="0" applyNumberFormat="1" applyFont="1" applyBorder="1" applyAlignment="1">
      <alignment horizontal="center" vertical="top" wrapText="1"/>
    </xf>
    <xf numFmtId="2" fontId="6" fillId="0" borderId="32" xfId="0" applyNumberFormat="1" applyFont="1" applyBorder="1" applyAlignment="1">
      <alignment horizontal="center" vertical="top" wrapText="1"/>
    </xf>
    <xf numFmtId="2" fontId="7" fillId="0" borderId="32" xfId="0" applyNumberFormat="1" applyFont="1" applyBorder="1" applyAlignment="1">
      <alignment horizontal="center" vertical="top" wrapText="1"/>
    </xf>
    <xf numFmtId="0" fontId="6" fillId="0" borderId="90" xfId="0" applyFont="1" applyBorder="1" applyAlignment="1">
      <alignment horizontal="left" vertical="top"/>
    </xf>
    <xf numFmtId="0" fontId="6" fillId="0" borderId="22" xfId="0" applyFont="1" applyBorder="1" applyAlignment="1">
      <alignment horizontal="center" vertical="top" wrapText="1"/>
    </xf>
    <xf numFmtId="2" fontId="6" fillId="0" borderId="22" xfId="0" applyNumberFormat="1" applyFont="1" applyBorder="1" applyAlignment="1">
      <alignment horizontal="center" vertical="top" wrapText="1"/>
    </xf>
    <xf numFmtId="2" fontId="7" fillId="0" borderId="22" xfId="0" applyNumberFormat="1" applyFont="1" applyBorder="1" applyAlignment="1">
      <alignment horizontal="center" vertical="top" wrapText="1"/>
    </xf>
    <xf numFmtId="0" fontId="7" fillId="0" borderId="32" xfId="0" applyFont="1" applyBorder="1" applyAlignment="1">
      <alignment horizontal="center" vertical="top"/>
    </xf>
    <xf numFmtId="0" fontId="10" fillId="0" borderId="99" xfId="0" applyFont="1" applyBorder="1"/>
    <xf numFmtId="0" fontId="6" fillId="0" borderId="1" xfId="0" applyFont="1" applyBorder="1" applyAlignment="1">
      <alignment horizontal="center" vertical="top"/>
    </xf>
    <xf numFmtId="2" fontId="16" fillId="0" borderId="1" xfId="0" applyNumberFormat="1" applyFont="1" applyBorder="1" applyAlignment="1">
      <alignment horizontal="center" vertical="top" wrapText="1"/>
    </xf>
    <xf numFmtId="0" fontId="7" fillId="0" borderId="95" xfId="0" applyFont="1" applyBorder="1" applyAlignment="1">
      <alignment vertical="top" wrapText="1"/>
    </xf>
    <xf numFmtId="0" fontId="6" fillId="0" borderId="95" xfId="0" applyFont="1" applyBorder="1" applyAlignment="1">
      <alignment vertical="top"/>
    </xf>
    <xf numFmtId="2" fontId="6" fillId="0" borderId="95" xfId="0" applyNumberFormat="1" applyFont="1" applyBorder="1" applyAlignment="1">
      <alignment horizontal="center" vertical="top"/>
    </xf>
    <xf numFmtId="2" fontId="7" fillId="0" borderId="95" xfId="0" applyNumberFormat="1" applyFont="1" applyBorder="1" applyAlignment="1">
      <alignment horizontal="center" vertical="top"/>
    </xf>
    <xf numFmtId="0" fontId="6" fillId="0" borderId="98" xfId="0" applyFont="1" applyBorder="1" applyAlignment="1">
      <alignment horizontal="center" vertical="top"/>
    </xf>
    <xf numFmtId="2" fontId="14" fillId="0" borderId="102" xfId="0" applyNumberFormat="1" applyFont="1" applyBorder="1" applyAlignment="1">
      <alignment horizontal="center" vertical="top" wrapText="1"/>
    </xf>
    <xf numFmtId="2" fontId="14" fillId="0" borderId="101" xfId="0" applyNumberFormat="1" applyFont="1" applyBorder="1" applyAlignment="1">
      <alignment horizontal="center" vertical="top" wrapText="1"/>
    </xf>
    <xf numFmtId="2" fontId="6" fillId="0" borderId="101" xfId="0" applyNumberFormat="1" applyFont="1" applyBorder="1" applyAlignment="1">
      <alignment horizontal="center" vertical="top"/>
    </xf>
    <xf numFmtId="2" fontId="14" fillId="0" borderId="103" xfId="0" applyNumberFormat="1" applyFont="1" applyBorder="1" applyAlignment="1">
      <alignment horizontal="center" vertical="top" wrapText="1"/>
    </xf>
    <xf numFmtId="0" fontId="6" fillId="2" borderId="0" xfId="0" applyFont="1" applyFill="1" applyAlignment="1">
      <alignment vertical="top"/>
    </xf>
    <xf numFmtId="0" fontId="7" fillId="2" borderId="0" xfId="0" applyFont="1" applyFill="1" applyAlignment="1">
      <alignment vertical="top" wrapText="1"/>
    </xf>
    <xf numFmtId="0" fontId="10" fillId="0" borderId="15" xfId="0" applyFont="1" applyBorder="1"/>
    <xf numFmtId="0" fontId="6" fillId="0" borderId="27" xfId="0" applyFont="1" applyBorder="1" applyAlignment="1">
      <alignment horizontal="right" vertical="top"/>
    </xf>
    <xf numFmtId="0" fontId="6" fillId="0" borderId="70" xfId="0" applyFont="1" applyBorder="1" applyAlignment="1">
      <alignment horizontal="center" vertical="top" wrapText="1"/>
    </xf>
    <xf numFmtId="0" fontId="6" fillId="0" borderId="70" xfId="0" applyFont="1" applyBorder="1" applyAlignment="1">
      <alignment vertical="top" wrapText="1"/>
    </xf>
    <xf numFmtId="2" fontId="6" fillId="0" borderId="70" xfId="0" applyNumberFormat="1" applyFont="1" applyBorder="1" applyAlignment="1">
      <alignment horizontal="center" vertical="top" wrapText="1"/>
    </xf>
    <xf numFmtId="2" fontId="7" fillId="0" borderId="70" xfId="0" applyNumberFormat="1" applyFont="1" applyBorder="1" applyAlignment="1">
      <alignment horizontal="center" vertical="top" wrapText="1"/>
    </xf>
    <xf numFmtId="0" fontId="6" fillId="0" borderId="40" xfId="1" applyFont="1" applyBorder="1" applyAlignment="1">
      <alignment horizontal="center" vertical="top"/>
    </xf>
    <xf numFmtId="0" fontId="6" fillId="0" borderId="40" xfId="1" applyFont="1" applyBorder="1" applyAlignment="1">
      <alignment horizontal="left" vertical="top"/>
    </xf>
    <xf numFmtId="0" fontId="6" fillId="0" borderId="16" xfId="2" applyFont="1" applyBorder="1" applyAlignment="1">
      <alignment horizontal="center" vertical="top"/>
    </xf>
    <xf numFmtId="0" fontId="7" fillId="0" borderId="27" xfId="2" applyFont="1" applyBorder="1" applyAlignment="1">
      <alignment vertical="top" wrapText="1"/>
    </xf>
    <xf numFmtId="0" fontId="6" fillId="0" borderId="27" xfId="2" applyFont="1" applyBorder="1" applyAlignment="1">
      <alignment vertical="top" wrapText="1"/>
    </xf>
    <xf numFmtId="2" fontId="7" fillId="0" borderId="27" xfId="2" applyNumberFormat="1" applyFont="1" applyBorder="1" applyAlignment="1">
      <alignment horizontal="center" vertical="top"/>
    </xf>
    <xf numFmtId="0" fontId="6" fillId="0" borderId="19" xfId="1" applyFont="1" applyBorder="1" applyAlignment="1">
      <alignment horizontal="center" vertical="top"/>
    </xf>
    <xf numFmtId="0" fontId="6" fillId="0" borderId="19" xfId="1" applyFont="1" applyBorder="1" applyAlignment="1">
      <alignment horizontal="left" vertical="top"/>
    </xf>
    <xf numFmtId="0" fontId="6" fillId="0" borderId="32" xfId="0" applyFont="1" applyBorder="1" applyAlignment="1">
      <alignment horizontal="center" vertical="top" wrapText="1"/>
    </xf>
    <xf numFmtId="0" fontId="6" fillId="0" borderId="96" xfId="0" applyFont="1" applyBorder="1" applyAlignment="1">
      <alignment horizontal="left" vertical="top"/>
    </xf>
    <xf numFmtId="0" fontId="6" fillId="0" borderId="96" xfId="2" applyFont="1" applyBorder="1" applyAlignment="1">
      <alignment horizontal="center" vertical="top"/>
    </xf>
    <xf numFmtId="0" fontId="7" fillId="0" borderId="94" xfId="2" applyFont="1" applyBorder="1" applyAlignment="1">
      <alignment vertical="top" wrapText="1"/>
    </xf>
    <xf numFmtId="0" fontId="6" fillId="0" borderId="95" xfId="2" applyFont="1" applyBorder="1" applyAlignment="1">
      <alignment vertical="top" wrapText="1"/>
    </xf>
    <xf numFmtId="0" fontId="6" fillId="0" borderId="94" xfId="2" applyFont="1" applyBorder="1" applyAlignment="1">
      <alignment horizontal="center" vertical="top"/>
    </xf>
    <xf numFmtId="2" fontId="6" fillId="0" borderId="95" xfId="2" applyNumberFormat="1" applyFont="1" applyBorder="1" applyAlignment="1">
      <alignment horizontal="center" vertical="top"/>
    </xf>
    <xf numFmtId="2" fontId="7" fillId="0" borderId="95" xfId="2" applyNumberFormat="1" applyFont="1" applyBorder="1" applyAlignment="1">
      <alignment horizontal="center" vertical="top"/>
    </xf>
    <xf numFmtId="0" fontId="6" fillId="0" borderId="97" xfId="2" applyFont="1" applyBorder="1" applyAlignment="1">
      <alignment horizontal="center" vertical="top"/>
    </xf>
    <xf numFmtId="0" fontId="6" fillId="0" borderId="91" xfId="0" applyFont="1" applyBorder="1" applyAlignment="1">
      <alignment horizontal="left" vertical="top"/>
    </xf>
    <xf numFmtId="0" fontId="6" fillId="0" borderId="91" xfId="2" applyFont="1" applyBorder="1" applyAlignment="1">
      <alignment horizontal="center" vertical="top"/>
    </xf>
    <xf numFmtId="0" fontId="7" fillId="0" borderId="44" xfId="2" applyFont="1" applyBorder="1" applyAlignment="1">
      <alignment vertical="top" wrapText="1"/>
    </xf>
    <xf numFmtId="0" fontId="6" fillId="0" borderId="44" xfId="2" applyFont="1" applyBorder="1" applyAlignment="1">
      <alignment vertical="top" wrapText="1"/>
    </xf>
    <xf numFmtId="2" fontId="6" fillId="0" borderId="44" xfId="2" applyNumberFormat="1" applyFont="1" applyBorder="1" applyAlignment="1">
      <alignment horizontal="center" vertical="top"/>
    </xf>
    <xf numFmtId="0" fontId="6" fillId="0" borderId="44" xfId="2" applyFont="1" applyBorder="1" applyAlignment="1">
      <alignment horizontal="center" vertical="top"/>
    </xf>
    <xf numFmtId="0" fontId="6" fillId="0" borderId="62" xfId="2" applyFont="1" applyBorder="1" applyAlignment="1">
      <alignment horizontal="center" vertical="top"/>
    </xf>
    <xf numFmtId="0" fontId="6" fillId="0" borderId="34" xfId="0" applyFont="1" applyBorder="1" applyAlignment="1">
      <alignment horizontal="right" vertical="top"/>
    </xf>
    <xf numFmtId="0" fontId="6" fillId="0" borderId="92" xfId="0" applyFont="1" applyBorder="1" applyAlignment="1">
      <alignment vertical="top"/>
    </xf>
    <xf numFmtId="0" fontId="6" fillId="0" borderId="92" xfId="2" applyFont="1" applyBorder="1" applyAlignment="1">
      <alignment horizontal="center" vertical="top"/>
    </xf>
    <xf numFmtId="0" fontId="7" fillId="0" borderId="34" xfId="2" applyFont="1" applyBorder="1" applyAlignment="1">
      <alignment vertical="top" wrapText="1"/>
    </xf>
    <xf numFmtId="0" fontId="6" fillId="0" borderId="34" xfId="2" applyFont="1" applyBorder="1" applyAlignment="1">
      <alignment vertical="top" wrapText="1"/>
    </xf>
    <xf numFmtId="0" fontId="6" fillId="0" borderId="34" xfId="2" applyFont="1" applyBorder="1" applyAlignment="1">
      <alignment horizontal="center" vertical="top"/>
    </xf>
    <xf numFmtId="2" fontId="6" fillId="0" borderId="34" xfId="2" applyNumberFormat="1" applyFont="1" applyBorder="1" applyAlignment="1">
      <alignment horizontal="center" vertical="top"/>
    </xf>
    <xf numFmtId="2" fontId="7" fillId="0" borderId="34" xfId="2" applyNumberFormat="1" applyFont="1" applyBorder="1" applyAlignment="1">
      <alignment horizontal="center" vertical="top"/>
    </xf>
    <xf numFmtId="0" fontId="6" fillId="0" borderId="36" xfId="2" applyFont="1" applyBorder="1" applyAlignment="1">
      <alignment horizontal="center" vertical="top"/>
    </xf>
    <xf numFmtId="0" fontId="6" fillId="0" borderId="19" xfId="0" applyFont="1" applyBorder="1" applyAlignment="1">
      <alignment horizontal="right" vertical="top"/>
    </xf>
    <xf numFmtId="0" fontId="6" fillId="0" borderId="26" xfId="0" applyFont="1" applyBorder="1" applyAlignment="1">
      <alignment vertical="top"/>
    </xf>
    <xf numFmtId="0" fontId="6" fillId="0" borderId="28" xfId="0" applyFont="1" applyBorder="1" applyAlignment="1">
      <alignment vertical="top"/>
    </xf>
    <xf numFmtId="0" fontId="6" fillId="0" borderId="22" xfId="0" applyFont="1" applyBorder="1" applyAlignment="1">
      <alignment horizontal="right" vertical="top"/>
    </xf>
    <xf numFmtId="0" fontId="6" fillId="0" borderId="90" xfId="0" applyFont="1" applyBorder="1" applyAlignment="1">
      <alignment vertical="top"/>
    </xf>
    <xf numFmtId="0" fontId="6" fillId="0" borderId="60" xfId="0" applyFont="1" applyBorder="1" applyAlignment="1">
      <alignment vertical="top" wrapText="1"/>
    </xf>
    <xf numFmtId="0" fontId="9" fillId="0" borderId="49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left" vertical="top" wrapText="1"/>
    </xf>
    <xf numFmtId="0" fontId="6" fillId="2" borderId="46" xfId="0" applyFont="1" applyFill="1" applyBorder="1" applyAlignment="1">
      <alignment vertical="top"/>
    </xf>
    <xf numFmtId="0" fontId="7" fillId="2" borderId="47" xfId="0" applyFont="1" applyFill="1" applyBorder="1" applyAlignment="1">
      <alignment vertical="top" wrapText="1"/>
    </xf>
    <xf numFmtId="0" fontId="6" fillId="0" borderId="101" xfId="0" applyFont="1" applyBorder="1" applyAlignment="1">
      <alignment horizontal="center" vertical="top"/>
    </xf>
    <xf numFmtId="0" fontId="7" fillId="0" borderId="101" xfId="0" applyFont="1" applyBorder="1" applyAlignment="1">
      <alignment vertical="top" wrapText="1"/>
    </xf>
    <xf numFmtId="0" fontId="6" fillId="0" borderId="101" xfId="0" applyFont="1" applyBorder="1" applyAlignment="1">
      <alignment vertical="top"/>
    </xf>
    <xf numFmtId="2" fontId="7" fillId="0" borderId="101" xfId="0" applyNumberFormat="1" applyFont="1" applyBorder="1" applyAlignment="1">
      <alignment horizontal="center" vertical="top"/>
    </xf>
    <xf numFmtId="0" fontId="6" fillId="0" borderId="104" xfId="0" applyFont="1" applyBorder="1" applyAlignment="1">
      <alignment horizontal="center" vertical="top"/>
    </xf>
    <xf numFmtId="0" fontId="6" fillId="0" borderId="37" xfId="0" applyFont="1" applyBorder="1" applyAlignment="1">
      <alignment vertical="top"/>
    </xf>
    <xf numFmtId="0" fontId="6" fillId="0" borderId="78" xfId="0" applyFont="1" applyBorder="1" applyAlignment="1">
      <alignment vertical="top"/>
    </xf>
    <xf numFmtId="0" fontId="25" fillId="0" borderId="19" xfId="0" applyFont="1" applyBorder="1" applyAlignment="1">
      <alignment horizontal="center" vertical="top"/>
    </xf>
    <xf numFmtId="0" fontId="25" fillId="0" borderId="26" xfId="2" applyFont="1" applyBorder="1" applyAlignment="1">
      <alignment horizontal="center" vertical="top"/>
    </xf>
    <xf numFmtId="0" fontId="26" fillId="0" borderId="19" xfId="2" applyFont="1" applyBorder="1" applyAlignment="1">
      <alignment vertical="top" wrapText="1"/>
    </xf>
    <xf numFmtId="0" fontId="25" fillId="0" borderId="19" xfId="2" applyFont="1" applyBorder="1" applyAlignment="1">
      <alignment vertical="top" wrapText="1"/>
    </xf>
    <xf numFmtId="0" fontId="25" fillId="0" borderId="19" xfId="2" applyFont="1" applyBorder="1" applyAlignment="1">
      <alignment horizontal="center" vertical="top"/>
    </xf>
    <xf numFmtId="2" fontId="25" fillId="0" borderId="19" xfId="2" applyNumberFormat="1" applyFont="1" applyBorder="1" applyAlignment="1">
      <alignment horizontal="center" vertical="top"/>
    </xf>
    <xf numFmtId="2" fontId="26" fillId="0" borderId="19" xfId="2" applyNumberFormat="1" applyFont="1" applyBorder="1" applyAlignment="1">
      <alignment horizontal="center" vertical="top"/>
    </xf>
    <xf numFmtId="2" fontId="27" fillId="0" borderId="19" xfId="0" applyNumberFormat="1" applyFont="1" applyBorder="1" applyAlignment="1">
      <alignment horizontal="center" vertical="top" wrapText="1"/>
    </xf>
    <xf numFmtId="0" fontId="25" fillId="0" borderId="20" xfId="2" applyFont="1" applyBorder="1" applyAlignment="1">
      <alignment horizontal="center" vertical="top"/>
    </xf>
    <xf numFmtId="0" fontId="28" fillId="0" borderId="19" xfId="0" applyFont="1" applyBorder="1" applyAlignment="1">
      <alignment horizontal="center" vertical="top"/>
    </xf>
    <xf numFmtId="0" fontId="28" fillId="0" borderId="19" xfId="0" applyFont="1" applyBorder="1" applyAlignment="1">
      <alignment horizontal="left" vertical="top"/>
    </xf>
    <xf numFmtId="0" fontId="28" fillId="0" borderId="90" xfId="2" applyFont="1" applyBorder="1" applyAlignment="1">
      <alignment horizontal="center" vertical="top"/>
    </xf>
    <xf numFmtId="0" fontId="29" fillId="0" borderId="22" xfId="2" applyFont="1" applyBorder="1" applyAlignment="1">
      <alignment vertical="top" wrapText="1"/>
    </xf>
    <xf numFmtId="0" fontId="28" fillId="0" borderId="22" xfId="2" applyFont="1" applyBorder="1" applyAlignment="1">
      <alignment vertical="top" wrapText="1"/>
    </xf>
    <xf numFmtId="0" fontId="28" fillId="0" borderId="22" xfId="2" applyFont="1" applyBorder="1" applyAlignment="1">
      <alignment horizontal="center" vertical="top"/>
    </xf>
    <xf numFmtId="2" fontId="28" fillId="0" borderId="22" xfId="2" applyNumberFormat="1" applyFont="1" applyBorder="1" applyAlignment="1">
      <alignment horizontal="center" vertical="top"/>
    </xf>
    <xf numFmtId="2" fontId="29" fillId="0" borderId="22" xfId="2" applyNumberFormat="1" applyFont="1" applyBorder="1" applyAlignment="1">
      <alignment horizontal="center" vertical="top"/>
    </xf>
    <xf numFmtId="2" fontId="28" fillId="0" borderId="19" xfId="2" applyNumberFormat="1" applyFont="1" applyBorder="1" applyAlignment="1">
      <alignment horizontal="center" vertical="top"/>
    </xf>
    <xf numFmtId="2" fontId="30" fillId="0" borderId="19" xfId="0" applyNumberFormat="1" applyFont="1" applyBorder="1" applyAlignment="1">
      <alignment horizontal="center" vertical="top" wrapText="1"/>
    </xf>
    <xf numFmtId="0" fontId="28" fillId="0" borderId="19" xfId="2" applyFont="1" applyBorder="1" applyAlignment="1">
      <alignment horizontal="center" vertical="top"/>
    </xf>
    <xf numFmtId="0" fontId="28" fillId="0" borderId="20" xfId="2" applyFont="1" applyBorder="1" applyAlignment="1">
      <alignment horizontal="center" vertical="top"/>
    </xf>
    <xf numFmtId="0" fontId="28" fillId="0" borderId="73" xfId="0" applyFont="1" applyBorder="1" applyAlignment="1">
      <alignment horizontal="center" vertical="top"/>
    </xf>
    <xf numFmtId="0" fontId="28" fillId="0" borderId="73" xfId="0" applyFont="1" applyBorder="1" applyAlignment="1">
      <alignment vertical="top" wrapText="1"/>
    </xf>
    <xf numFmtId="0" fontId="28" fillId="0" borderId="82" xfId="2" applyFont="1" applyBorder="1" applyAlignment="1">
      <alignment horizontal="center" vertical="top"/>
    </xf>
    <xf numFmtId="0" fontId="29" fillId="0" borderId="73" xfId="2" applyFont="1" applyBorder="1" applyAlignment="1">
      <alignment vertical="top" wrapText="1"/>
    </xf>
    <xf numFmtId="0" fontId="28" fillId="0" borderId="73" xfId="2" applyFont="1" applyBorder="1" applyAlignment="1">
      <alignment vertical="top" wrapText="1"/>
    </xf>
    <xf numFmtId="0" fontId="28" fillId="0" borderId="73" xfId="2" applyFont="1" applyBorder="1" applyAlignment="1">
      <alignment horizontal="center" vertical="top"/>
    </xf>
    <xf numFmtId="2" fontId="28" fillId="0" borderId="73" xfId="2" applyNumberFormat="1" applyFont="1" applyBorder="1" applyAlignment="1">
      <alignment horizontal="center" vertical="top"/>
    </xf>
    <xf numFmtId="2" fontId="29" fillId="0" borderId="73" xfId="2" applyNumberFormat="1" applyFont="1" applyBorder="1" applyAlignment="1">
      <alignment horizontal="center" vertical="top"/>
    </xf>
    <xf numFmtId="2" fontId="30" fillId="0" borderId="73" xfId="0" applyNumberFormat="1" applyFont="1" applyBorder="1" applyAlignment="1">
      <alignment horizontal="center" vertical="top" wrapText="1"/>
    </xf>
    <xf numFmtId="0" fontId="28" fillId="0" borderId="75" xfId="2" applyFont="1" applyBorder="1" applyAlignment="1">
      <alignment horizontal="center" vertical="top"/>
    </xf>
    <xf numFmtId="0" fontId="25" fillId="0" borderId="19" xfId="0" applyFont="1" applyBorder="1" applyAlignment="1">
      <alignment vertical="top" wrapText="1"/>
    </xf>
    <xf numFmtId="0" fontId="25" fillId="0" borderId="17" xfId="0" applyFont="1" applyBorder="1" applyAlignment="1">
      <alignment horizontal="center" vertical="top"/>
    </xf>
    <xf numFmtId="0" fontId="26" fillId="0" borderId="17" xfId="0" applyFont="1" applyBorder="1" applyAlignment="1">
      <alignment vertical="top" wrapText="1"/>
    </xf>
    <xf numFmtId="0" fontId="25" fillId="0" borderId="17" xfId="0" applyFont="1" applyBorder="1" applyAlignment="1">
      <alignment vertical="top"/>
    </xf>
    <xf numFmtId="2" fontId="25" fillId="0" borderId="17" xfId="0" applyNumberFormat="1" applyFont="1" applyBorder="1" applyAlignment="1">
      <alignment horizontal="center" vertical="top"/>
    </xf>
    <xf numFmtId="2" fontId="26" fillId="0" borderId="17" xfId="0" applyNumberFormat="1" applyFont="1" applyBorder="1" applyAlignment="1">
      <alignment horizontal="center" vertical="top"/>
    </xf>
    <xf numFmtId="0" fontId="28" fillId="0" borderId="19" xfId="0" applyFont="1" applyBorder="1" applyAlignment="1">
      <alignment vertical="top" wrapText="1"/>
    </xf>
    <xf numFmtId="0" fontId="28" fillId="0" borderId="17" xfId="0" applyFont="1" applyBorder="1" applyAlignment="1">
      <alignment horizontal="center" vertical="top"/>
    </xf>
    <xf numFmtId="0" fontId="29" fillId="0" borderId="17" xfId="0" applyFont="1" applyBorder="1" applyAlignment="1">
      <alignment vertical="top" wrapText="1"/>
    </xf>
    <xf numFmtId="0" fontId="28" fillId="0" borderId="17" xfId="0" applyFont="1" applyBorder="1" applyAlignment="1">
      <alignment vertical="top"/>
    </xf>
    <xf numFmtId="2" fontId="28" fillId="0" borderId="17" xfId="0" applyNumberFormat="1" applyFont="1" applyBorder="1" applyAlignment="1">
      <alignment horizontal="center" vertical="top"/>
    </xf>
    <xf numFmtId="2" fontId="29" fillId="0" borderId="17" xfId="0" applyNumberFormat="1" applyFont="1" applyBorder="1" applyAlignment="1">
      <alignment horizontal="center" vertical="top"/>
    </xf>
    <xf numFmtId="2" fontId="28" fillId="0" borderId="19" xfId="0" applyNumberFormat="1" applyFont="1" applyBorder="1" applyAlignment="1">
      <alignment horizontal="center" vertical="top"/>
    </xf>
    <xf numFmtId="0" fontId="28" fillId="0" borderId="20" xfId="0" applyFont="1" applyBorder="1" applyAlignment="1">
      <alignment horizontal="center" vertical="top"/>
    </xf>
    <xf numFmtId="0" fontId="28" fillId="0" borderId="44" xfId="0" applyFont="1" applyBorder="1" applyAlignment="1">
      <alignment horizontal="center" vertical="top"/>
    </xf>
    <xf numFmtId="0" fontId="28" fillId="0" borderId="44" xfId="0" applyFont="1" applyBorder="1" applyAlignment="1">
      <alignment vertical="top" wrapText="1"/>
    </xf>
    <xf numFmtId="0" fontId="28" fillId="0" borderId="91" xfId="2" applyFont="1" applyBorder="1" applyAlignment="1">
      <alignment horizontal="center" vertical="top"/>
    </xf>
    <xf numFmtId="0" fontId="29" fillId="0" borderId="44" xfId="2" applyFont="1" applyBorder="1" applyAlignment="1">
      <alignment vertical="top" wrapText="1"/>
    </xf>
    <xf numFmtId="0" fontId="28" fillId="0" borderId="44" xfId="2" applyFont="1" applyBorder="1" applyAlignment="1">
      <alignment vertical="top" wrapText="1"/>
    </xf>
    <xf numFmtId="0" fontId="28" fillId="0" borderId="44" xfId="2" applyFont="1" applyBorder="1" applyAlignment="1">
      <alignment horizontal="center" vertical="top"/>
    </xf>
    <xf numFmtId="2" fontId="28" fillId="0" borderId="44" xfId="2" applyNumberFormat="1" applyFont="1" applyBorder="1" applyAlignment="1">
      <alignment horizontal="center" vertical="top"/>
    </xf>
    <xf numFmtId="2" fontId="29" fillId="0" borderId="44" xfId="2" applyNumberFormat="1" applyFont="1" applyBorder="1" applyAlignment="1">
      <alignment horizontal="center" vertical="top"/>
    </xf>
    <xf numFmtId="2" fontId="30" fillId="0" borderId="44" xfId="0" applyNumberFormat="1" applyFont="1" applyBorder="1" applyAlignment="1">
      <alignment horizontal="center" vertical="top" wrapText="1"/>
    </xf>
    <xf numFmtId="0" fontId="28" fillId="0" borderId="62" xfId="2" applyFont="1" applyBorder="1" applyAlignment="1">
      <alignment horizontal="center" vertical="top"/>
    </xf>
    <xf numFmtId="0" fontId="26" fillId="0" borderId="19" xfId="0" applyFont="1" applyBorder="1" applyAlignment="1">
      <alignment vertical="top" wrapText="1"/>
    </xf>
    <xf numFmtId="0" fontId="25" fillId="0" borderId="19" xfId="0" applyFont="1" applyBorder="1" applyAlignment="1">
      <alignment vertical="top"/>
    </xf>
    <xf numFmtId="0" fontId="29" fillId="0" borderId="19" xfId="0" applyFont="1" applyBorder="1" applyAlignment="1">
      <alignment vertical="top" wrapText="1"/>
    </xf>
    <xf numFmtId="0" fontId="28" fillId="0" borderId="19" xfId="0" applyFont="1" applyBorder="1" applyAlignment="1">
      <alignment vertical="top"/>
    </xf>
    <xf numFmtId="2" fontId="29" fillId="0" borderId="19" xfId="0" applyNumberFormat="1" applyFont="1" applyBorder="1" applyAlignment="1">
      <alignment horizontal="center" vertical="top"/>
    </xf>
    <xf numFmtId="0" fontId="25" fillId="0" borderId="17" xfId="0" applyFont="1" applyBorder="1" applyAlignment="1">
      <alignment vertical="top" wrapText="1"/>
    </xf>
    <xf numFmtId="2" fontId="27" fillId="0" borderId="17" xfId="0" applyNumberFormat="1" applyFont="1" applyBorder="1" applyAlignment="1">
      <alignment horizontal="center" vertical="top" wrapText="1"/>
    </xf>
    <xf numFmtId="0" fontId="25" fillId="0" borderId="18" xfId="0" applyFont="1" applyBorder="1" applyAlignment="1">
      <alignment horizontal="center" vertical="top"/>
    </xf>
    <xf numFmtId="0" fontId="28" fillId="0" borderId="17" xfId="0" applyFont="1" applyBorder="1" applyAlignment="1">
      <alignment vertical="top" wrapText="1"/>
    </xf>
    <xf numFmtId="2" fontId="30" fillId="0" borderId="17" xfId="0" applyNumberFormat="1" applyFont="1" applyBorder="1" applyAlignment="1">
      <alignment horizontal="center" vertical="top" wrapText="1"/>
    </xf>
    <xf numFmtId="0" fontId="28" fillId="0" borderId="18" xfId="0" applyFont="1" applyBorder="1" applyAlignment="1">
      <alignment horizontal="center" vertical="top"/>
    </xf>
    <xf numFmtId="0" fontId="28" fillId="0" borderId="26" xfId="2" applyFont="1" applyBorder="1" applyAlignment="1">
      <alignment horizontal="center" vertical="top"/>
    </xf>
    <xf numFmtId="0" fontId="29" fillId="0" borderId="19" xfId="2" applyFont="1" applyBorder="1" applyAlignment="1">
      <alignment vertical="top" wrapText="1"/>
    </xf>
    <xf numFmtId="0" fontId="28" fillId="0" borderId="19" xfId="2" applyFont="1" applyBorder="1" applyAlignment="1">
      <alignment vertical="top" wrapText="1"/>
    </xf>
    <xf numFmtId="2" fontId="29" fillId="0" borderId="19" xfId="2" applyNumberFormat="1" applyFont="1" applyBorder="1" applyAlignment="1">
      <alignment horizontal="center" vertical="top"/>
    </xf>
    <xf numFmtId="0" fontId="25" fillId="0" borderId="17" xfId="0" applyFont="1" applyBorder="1" applyAlignment="1">
      <alignment horizontal="center" vertical="top" wrapText="1"/>
    </xf>
    <xf numFmtId="0" fontId="25" fillId="0" borderId="28" xfId="0" applyFont="1" applyBorder="1" applyAlignment="1">
      <alignment vertical="top" wrapText="1"/>
    </xf>
    <xf numFmtId="0" fontId="25" fillId="0" borderId="16" xfId="0" applyFont="1" applyBorder="1" applyAlignment="1">
      <alignment horizontal="center" vertical="top" wrapText="1"/>
    </xf>
    <xf numFmtId="0" fontId="25" fillId="0" borderId="16" xfId="0" applyFont="1" applyBorder="1" applyAlignment="1">
      <alignment vertical="top" wrapText="1"/>
    </xf>
    <xf numFmtId="0" fontId="25" fillId="0" borderId="17" xfId="0" applyFont="1" applyBorder="1" applyAlignment="1">
      <alignment horizontal="left" vertical="top"/>
    </xf>
    <xf numFmtId="2" fontId="25" fillId="0" borderId="17" xfId="0" applyNumberFormat="1" applyFont="1" applyBorder="1" applyAlignment="1">
      <alignment horizontal="center" vertical="top" wrapText="1"/>
    </xf>
    <xf numFmtId="2" fontId="26" fillId="0" borderId="17" xfId="0" applyNumberFormat="1" applyFont="1" applyBorder="1" applyAlignment="1">
      <alignment horizontal="center" vertical="top" wrapText="1"/>
    </xf>
    <xf numFmtId="2" fontId="25" fillId="0" borderId="17" xfId="2" applyNumberFormat="1" applyFont="1" applyBorder="1" applyAlignment="1">
      <alignment horizontal="center" vertical="top"/>
    </xf>
    <xf numFmtId="0" fontId="25" fillId="0" borderId="17" xfId="2" applyFont="1" applyBorder="1" applyAlignment="1">
      <alignment horizontal="center" vertical="top"/>
    </xf>
    <xf numFmtId="0" fontId="25" fillId="0" borderId="18" xfId="2" applyFont="1" applyBorder="1" applyAlignment="1">
      <alignment horizontal="center" vertical="top"/>
    </xf>
    <xf numFmtId="0" fontId="25" fillId="0" borderId="26" xfId="0" applyFont="1" applyBorder="1" applyAlignment="1">
      <alignment horizontal="left" vertical="top"/>
    </xf>
    <xf numFmtId="0" fontId="25" fillId="0" borderId="19" xfId="0" applyFont="1" applyBorder="1" applyAlignment="1">
      <alignment horizontal="center" vertical="top" wrapText="1"/>
    </xf>
    <xf numFmtId="2" fontId="25" fillId="0" borderId="19" xfId="0" applyNumberFormat="1" applyFont="1" applyBorder="1" applyAlignment="1">
      <alignment horizontal="center" vertical="top" wrapText="1"/>
    </xf>
    <xf numFmtId="2" fontId="26" fillId="0" borderId="19" xfId="0" applyNumberFormat="1" applyFont="1" applyBorder="1" applyAlignment="1">
      <alignment horizontal="center" vertical="top" wrapText="1"/>
    </xf>
    <xf numFmtId="0" fontId="25" fillId="0" borderId="17" xfId="1" applyFont="1" applyBorder="1" applyAlignment="1">
      <alignment horizontal="center" vertical="top"/>
    </xf>
    <xf numFmtId="0" fontId="25" fillId="0" borderId="17" xfId="1" applyFont="1" applyBorder="1" applyAlignment="1">
      <alignment horizontal="left" vertical="top"/>
    </xf>
    <xf numFmtId="0" fontId="25" fillId="0" borderId="26" xfId="0" applyFont="1" applyBorder="1" applyAlignment="1">
      <alignment vertical="top" wrapText="1"/>
    </xf>
    <xf numFmtId="0" fontId="25" fillId="0" borderId="28" xfId="2" applyFont="1" applyBorder="1" applyAlignment="1">
      <alignment horizontal="center" vertical="top"/>
    </xf>
    <xf numFmtId="0" fontId="26" fillId="0" borderId="17" xfId="2" applyFont="1" applyBorder="1" applyAlignment="1">
      <alignment vertical="top" wrapText="1"/>
    </xf>
    <xf numFmtId="2" fontId="26" fillId="0" borderId="17" xfId="2" applyNumberFormat="1" applyFont="1" applyBorder="1" applyAlignment="1">
      <alignment horizontal="center" vertical="top"/>
    </xf>
    <xf numFmtId="0" fontId="25" fillId="0" borderId="17" xfId="2" applyFont="1" applyBorder="1" applyAlignment="1">
      <alignment vertical="top" wrapText="1"/>
    </xf>
    <xf numFmtId="0" fontId="25" fillId="0" borderId="32" xfId="0" applyFont="1" applyBorder="1" applyAlignment="1">
      <alignment horizontal="center" vertical="top"/>
    </xf>
    <xf numFmtId="0" fontId="25" fillId="0" borderId="32" xfId="0" applyFont="1" applyBorder="1" applyAlignment="1">
      <alignment vertical="top"/>
    </xf>
    <xf numFmtId="0" fontId="25" fillId="0" borderId="53" xfId="2" applyFont="1" applyBorder="1" applyAlignment="1">
      <alignment horizontal="center" vertical="top"/>
    </xf>
    <xf numFmtId="0" fontId="26" fillId="0" borderId="32" xfId="2" applyFont="1" applyBorder="1" applyAlignment="1">
      <alignment vertical="top" wrapText="1"/>
    </xf>
    <xf numFmtId="0" fontId="25" fillId="0" borderId="32" xfId="2" applyFont="1" applyBorder="1" applyAlignment="1">
      <alignment vertical="top" wrapText="1"/>
    </xf>
    <xf numFmtId="0" fontId="25" fillId="0" borderId="32" xfId="2" applyFont="1" applyBorder="1" applyAlignment="1">
      <alignment horizontal="center" vertical="top"/>
    </xf>
    <xf numFmtId="2" fontId="25" fillId="0" borderId="32" xfId="2" applyNumberFormat="1" applyFont="1" applyBorder="1" applyAlignment="1">
      <alignment horizontal="center" vertical="top"/>
    </xf>
    <xf numFmtId="2" fontId="26" fillId="0" borderId="32" xfId="2" applyNumberFormat="1" applyFont="1" applyBorder="1" applyAlignment="1">
      <alignment horizontal="center" vertical="top"/>
    </xf>
    <xf numFmtId="2" fontId="27" fillId="0" borderId="32" xfId="0" applyNumberFormat="1" applyFont="1" applyBorder="1" applyAlignment="1">
      <alignment horizontal="center" vertical="top" wrapText="1"/>
    </xf>
    <xf numFmtId="0" fontId="25" fillId="0" borderId="30" xfId="2" applyFont="1" applyBorder="1" applyAlignment="1">
      <alignment horizontal="center" vertical="top"/>
    </xf>
    <xf numFmtId="0" fontId="25" fillId="0" borderId="32" xfId="1" applyFont="1" applyBorder="1" applyAlignment="1">
      <alignment horizontal="center" vertical="top"/>
    </xf>
    <xf numFmtId="0" fontId="25" fillId="0" borderId="32" xfId="1" applyFont="1" applyBorder="1" applyAlignment="1">
      <alignment horizontal="left" vertical="top"/>
    </xf>
    <xf numFmtId="0" fontId="25" fillId="0" borderId="19" xfId="0" applyFont="1" applyBorder="1" applyAlignment="1">
      <alignment horizontal="left" vertical="top"/>
    </xf>
    <xf numFmtId="2" fontId="25" fillId="0" borderId="19" xfId="0" applyNumberFormat="1" applyFont="1" applyBorder="1" applyAlignment="1">
      <alignment horizontal="center" vertical="top"/>
    </xf>
    <xf numFmtId="2" fontId="26" fillId="0" borderId="19" xfId="0" applyNumberFormat="1" applyFont="1" applyBorder="1" applyAlignment="1">
      <alignment horizontal="center" vertical="top"/>
    </xf>
    <xf numFmtId="0" fontId="25" fillId="0" borderId="20" xfId="0" applyFont="1" applyBorder="1" applyAlignment="1">
      <alignment horizontal="center" vertical="top"/>
    </xf>
    <xf numFmtId="0" fontId="25" fillId="0" borderId="32" xfId="0" applyFont="1" applyBorder="1" applyAlignment="1">
      <alignment horizontal="left" vertical="top"/>
    </xf>
    <xf numFmtId="0" fontId="26" fillId="0" borderId="32" xfId="0" applyFont="1" applyBorder="1" applyAlignment="1">
      <alignment vertical="top" wrapText="1"/>
    </xf>
    <xf numFmtId="0" fontId="25" fillId="0" borderId="32" xfId="0" applyFont="1" applyBorder="1" applyAlignment="1">
      <alignment vertical="top" wrapText="1"/>
    </xf>
    <xf numFmtId="2" fontId="25" fillId="0" borderId="32" xfId="0" applyNumberFormat="1" applyFont="1" applyBorder="1" applyAlignment="1">
      <alignment horizontal="center" vertical="top"/>
    </xf>
    <xf numFmtId="2" fontId="26" fillId="0" borderId="32" xfId="0" applyNumberFormat="1" applyFont="1" applyBorder="1" applyAlignment="1">
      <alignment horizontal="center" vertical="top"/>
    </xf>
    <xf numFmtId="0" fontId="25" fillId="0" borderId="30" xfId="0" applyFont="1" applyBorder="1" applyAlignment="1">
      <alignment horizontal="center" vertical="top"/>
    </xf>
    <xf numFmtId="0" fontId="7" fillId="0" borderId="15" xfId="0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16" xfId="0" applyFont="1" applyBorder="1" applyAlignment="1">
      <alignment horizontal="left" vertical="top" wrapText="1"/>
    </xf>
    <xf numFmtId="0" fontId="7" fillId="0" borderId="54" xfId="0" applyFont="1" applyBorder="1" applyAlignment="1">
      <alignment horizontal="left" vertical="top" wrapText="1"/>
    </xf>
    <xf numFmtId="0" fontId="7" fillId="0" borderId="46" xfId="0" applyFont="1" applyBorder="1" applyAlignment="1">
      <alignment horizontal="left" vertical="top" wrapText="1"/>
    </xf>
    <xf numFmtId="0" fontId="7" fillId="0" borderId="47" xfId="0" applyFont="1" applyBorder="1" applyAlignment="1">
      <alignment horizontal="left" vertical="top" wrapText="1"/>
    </xf>
    <xf numFmtId="0" fontId="5" fillId="2" borderId="1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1" fontId="7" fillId="0" borderId="6" xfId="0" applyNumberFormat="1" applyFont="1" applyBorder="1" applyAlignment="1">
      <alignment horizontal="center" vertical="center" wrapText="1"/>
    </xf>
    <xf numFmtId="1" fontId="7" fillId="0" borderId="7" xfId="0" applyNumberFormat="1" applyFont="1" applyBorder="1" applyAlignment="1">
      <alignment horizontal="center" vertical="center" wrapText="1"/>
    </xf>
    <xf numFmtId="1" fontId="7" fillId="0" borderId="8" xfId="0" applyNumberFormat="1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textRotation="90"/>
    </xf>
    <xf numFmtId="0" fontId="9" fillId="0" borderId="11" xfId="0" applyFont="1" applyBorder="1" applyAlignment="1">
      <alignment horizontal="center" textRotation="90"/>
    </xf>
    <xf numFmtId="0" fontId="9" fillId="0" borderId="5" xfId="0" applyFont="1" applyBorder="1" applyAlignment="1">
      <alignment horizontal="center" textRotation="90" wrapText="1"/>
    </xf>
    <xf numFmtId="0" fontId="9" fillId="0" borderId="11" xfId="0" applyFont="1" applyBorder="1" applyAlignment="1">
      <alignment horizontal="center" textRotation="90" wrapText="1"/>
    </xf>
    <xf numFmtId="0" fontId="7" fillId="0" borderId="56" xfId="0" applyFont="1" applyBorder="1" applyAlignment="1">
      <alignment horizontal="left" vertical="top" wrapText="1"/>
    </xf>
    <xf numFmtId="0" fontId="7" fillId="0" borderId="25" xfId="0" applyFont="1" applyBorder="1" applyAlignment="1">
      <alignment horizontal="left" vertical="top" wrapText="1"/>
    </xf>
    <xf numFmtId="0" fontId="7" fillId="0" borderId="55" xfId="0" applyFont="1" applyBorder="1" applyAlignment="1">
      <alignment horizontal="left" vertical="top" wrapText="1"/>
    </xf>
    <xf numFmtId="0" fontId="9" fillId="0" borderId="65" xfId="0" applyFont="1" applyBorder="1" applyAlignment="1">
      <alignment horizontal="left" vertical="top" wrapText="1"/>
    </xf>
    <xf numFmtId="0" fontId="9" fillId="0" borderId="50" xfId="0" applyFont="1" applyBorder="1" applyAlignment="1">
      <alignment horizontal="left" vertical="top" wrapText="1"/>
    </xf>
    <xf numFmtId="0" fontId="9" fillId="0" borderId="51" xfId="0" applyFont="1" applyBorder="1" applyAlignment="1">
      <alignment horizontal="left" vertical="top" wrapText="1"/>
    </xf>
    <xf numFmtId="0" fontId="9" fillId="0" borderId="61" xfId="0" applyFont="1" applyBorder="1" applyAlignment="1">
      <alignment horizontal="left" vertical="top" wrapText="1"/>
    </xf>
    <xf numFmtId="0" fontId="9" fillId="0" borderId="42" xfId="0" applyFont="1" applyBorder="1" applyAlignment="1">
      <alignment horizontal="left" vertical="top" wrapText="1"/>
    </xf>
    <xf numFmtId="0" fontId="9" fillId="0" borderId="43" xfId="0" applyFont="1" applyBorder="1" applyAlignment="1">
      <alignment horizontal="left" vertical="top" wrapText="1"/>
    </xf>
    <xf numFmtId="0" fontId="9" fillId="0" borderId="15" xfId="0" applyFont="1" applyBorder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9" fillId="0" borderId="16" xfId="0" applyFont="1" applyBorder="1" applyAlignment="1">
      <alignment horizontal="left" vertical="top" wrapText="1"/>
    </xf>
    <xf numFmtId="0" fontId="9" fillId="0" borderId="54" xfId="0" applyFont="1" applyBorder="1" applyAlignment="1">
      <alignment horizontal="left" vertical="top" wrapText="1"/>
    </xf>
    <xf numFmtId="0" fontId="9" fillId="0" borderId="46" xfId="0" applyFont="1" applyBorder="1" applyAlignment="1">
      <alignment horizontal="left" vertical="top" wrapText="1"/>
    </xf>
    <xf numFmtId="0" fontId="9" fillId="0" borderId="47" xfId="0" applyFont="1" applyBorder="1" applyAlignment="1">
      <alignment horizontal="left" vertical="top" wrapText="1"/>
    </xf>
    <xf numFmtId="0" fontId="7" fillId="0" borderId="61" xfId="0" applyFont="1" applyBorder="1" applyAlignment="1">
      <alignment horizontal="left" vertical="top" wrapText="1"/>
    </xf>
    <xf numFmtId="0" fontId="7" fillId="0" borderId="42" xfId="0" applyFont="1" applyBorder="1" applyAlignment="1">
      <alignment horizontal="left" vertical="top" wrapText="1"/>
    </xf>
    <xf numFmtId="0" fontId="7" fillId="0" borderId="43" xfId="0" applyFont="1" applyBorder="1" applyAlignment="1">
      <alignment horizontal="left" vertical="top" wrapText="1"/>
    </xf>
    <xf numFmtId="0" fontId="10" fillId="0" borderId="42" xfId="0" applyFont="1" applyBorder="1" applyAlignment="1">
      <alignment wrapText="1"/>
    </xf>
    <xf numFmtId="0" fontId="10" fillId="0" borderId="43" xfId="0" applyFont="1" applyBorder="1" applyAlignment="1">
      <alignment wrapText="1"/>
    </xf>
    <xf numFmtId="0" fontId="10" fillId="0" borderId="15" xfId="0" applyFont="1" applyBorder="1" applyAlignment="1">
      <alignment wrapText="1"/>
    </xf>
    <xf numFmtId="0" fontId="10" fillId="0" borderId="0" xfId="0" applyFont="1" applyAlignment="1">
      <alignment wrapText="1"/>
    </xf>
    <xf numFmtId="0" fontId="10" fillId="0" borderId="16" xfId="0" applyFont="1" applyBorder="1" applyAlignment="1">
      <alignment wrapText="1"/>
    </xf>
    <xf numFmtId="0" fontId="10" fillId="0" borderId="54" xfId="0" applyFont="1" applyBorder="1" applyAlignment="1">
      <alignment wrapText="1"/>
    </xf>
    <xf numFmtId="0" fontId="10" fillId="0" borderId="46" xfId="0" applyFont="1" applyBorder="1" applyAlignment="1">
      <alignment wrapText="1"/>
    </xf>
    <xf numFmtId="0" fontId="10" fillId="0" borderId="47" xfId="0" applyFont="1" applyBorder="1" applyAlignment="1">
      <alignment wrapText="1"/>
    </xf>
    <xf numFmtId="0" fontId="7" fillId="0" borderId="84" xfId="0" applyFont="1" applyBorder="1" applyAlignment="1">
      <alignment horizontal="left" vertical="top" wrapText="1"/>
    </xf>
    <xf numFmtId="0" fontId="7" fillId="0" borderId="85" xfId="0" applyFont="1" applyBorder="1" applyAlignment="1">
      <alignment horizontal="left" vertical="top" wrapText="1"/>
    </xf>
    <xf numFmtId="0" fontId="7" fillId="0" borderId="86" xfId="0" applyFont="1" applyBorder="1" applyAlignment="1">
      <alignment horizontal="left" vertical="top" wrapText="1"/>
    </xf>
    <xf numFmtId="0" fontId="9" fillId="0" borderId="61" xfId="0" applyFont="1" applyBorder="1" applyAlignment="1">
      <alignment horizontal="center" vertical="top"/>
    </xf>
    <xf numFmtId="0" fontId="9" fillId="0" borderId="42" xfId="0" applyFont="1" applyBorder="1" applyAlignment="1">
      <alignment horizontal="center" vertical="top"/>
    </xf>
    <xf numFmtId="0" fontId="9" fillId="0" borderId="43" xfId="0" applyFont="1" applyBorder="1" applyAlignment="1">
      <alignment horizontal="center" vertical="top"/>
    </xf>
    <xf numFmtId="0" fontId="9" fillId="0" borderId="54" xfId="0" applyFont="1" applyBorder="1" applyAlignment="1">
      <alignment horizontal="center" vertical="top"/>
    </xf>
    <xf numFmtId="0" fontId="9" fillId="0" borderId="46" xfId="0" applyFont="1" applyBorder="1" applyAlignment="1">
      <alignment horizontal="center" vertical="top"/>
    </xf>
    <xf numFmtId="0" fontId="9" fillId="0" borderId="47" xfId="0" applyFont="1" applyBorder="1" applyAlignment="1">
      <alignment horizontal="center" vertical="top"/>
    </xf>
  </cellXfs>
  <cellStyles count="10">
    <cellStyle name="Comma 2" xfId="6" xr:uid="{8485EA51-1AE6-4F41-9607-757525E48F21}"/>
    <cellStyle name="Comma 3" xfId="8" xr:uid="{1C6A89FB-0CA7-480E-86B2-1292DE9C9DD3}"/>
    <cellStyle name="Normal" xfId="0" builtinId="0"/>
    <cellStyle name="Normal 2" xfId="1" xr:uid="{00000000-0005-0000-0000-000001000000}"/>
    <cellStyle name="Normal 2 2" xfId="5" xr:uid="{A155535F-FE7E-4AA1-8687-681C1521DFE9}"/>
    <cellStyle name="Normal 2 3" xfId="3" xr:uid="{AFC40899-6ABB-4323-A944-799B970E0E62}"/>
    <cellStyle name="Normal 3" xfId="4" xr:uid="{BDA0F47D-DAA4-4F69-811F-012BBB853E9A}"/>
    <cellStyle name="Normal 4" xfId="2" xr:uid="{00000000-0005-0000-0000-000002000000}"/>
    <cellStyle name="Normal 5" xfId="7" xr:uid="{CC943B25-1F17-4646-A621-7D6EF1EC56BF}"/>
    <cellStyle name="Normal 5 2" xfId="9" xr:uid="{B4B0BDED-A9D1-4BDC-8657-82E58289CF0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340"/>
  <sheetViews>
    <sheetView tabSelected="1" zoomScaleNormal="100" workbookViewId="0">
      <selection activeCell="A2" sqref="A2:C3"/>
    </sheetView>
  </sheetViews>
  <sheetFormatPr defaultColWidth="9.140625" defaultRowHeight="15" x14ac:dyDescent="0.25"/>
  <cols>
    <col min="1" max="1" width="11" style="29" customWidth="1"/>
    <col min="2" max="2" width="5.140625" style="29" customWidth="1"/>
    <col min="3" max="3" width="9.42578125" style="29" customWidth="1"/>
    <col min="4" max="4" width="14.140625" style="29" customWidth="1"/>
    <col min="5" max="5" width="26.42578125" style="29" customWidth="1"/>
    <col min="6" max="6" width="23.42578125" style="29" customWidth="1"/>
    <col min="7" max="7" width="5" style="29" customWidth="1"/>
    <col min="8" max="8" width="6.7109375" style="29" customWidth="1"/>
    <col min="9" max="9" width="7.85546875" style="29" customWidth="1"/>
    <col min="10" max="10" width="6.140625" style="276" customWidth="1"/>
    <col min="11" max="11" width="5.140625" style="276" customWidth="1"/>
    <col min="12" max="14" width="5.140625" style="29" customWidth="1"/>
    <col min="15" max="15" width="6.140625" style="29" customWidth="1"/>
    <col min="16" max="16" width="2.7109375" style="29" customWidth="1"/>
    <col min="17" max="17" width="2.85546875" style="29" customWidth="1"/>
    <col min="18" max="16384" width="9.140625" style="29"/>
  </cols>
  <sheetData>
    <row r="1" spans="1:17" s="70" customFormat="1" ht="83.25" customHeight="1" x14ac:dyDescent="0.3">
      <c r="A1" s="690" t="s">
        <v>737</v>
      </c>
      <c r="B1" s="690"/>
      <c r="C1" s="690"/>
      <c r="D1" s="690"/>
      <c r="E1" s="690"/>
      <c r="F1" s="690"/>
      <c r="G1" s="690"/>
      <c r="H1" s="690"/>
      <c r="I1" s="690"/>
      <c r="J1" s="690"/>
      <c r="K1" s="690"/>
      <c r="L1" s="690"/>
      <c r="M1" s="690"/>
      <c r="N1" s="690"/>
      <c r="O1" s="690"/>
      <c r="P1" s="690"/>
      <c r="Q1" s="690"/>
    </row>
    <row r="2" spans="1:17" ht="15" customHeight="1" x14ac:dyDescent="0.25">
      <c r="A2" s="691" t="s">
        <v>0</v>
      </c>
      <c r="B2" s="692"/>
      <c r="C2" s="693"/>
      <c r="D2" s="697" t="s">
        <v>1</v>
      </c>
      <c r="E2" s="697" t="s">
        <v>2</v>
      </c>
      <c r="F2" s="697" t="s">
        <v>3</v>
      </c>
      <c r="G2" s="697" t="s">
        <v>4</v>
      </c>
      <c r="H2" s="697" t="s">
        <v>5</v>
      </c>
      <c r="I2" s="697" t="s">
        <v>6</v>
      </c>
      <c r="J2" s="699" t="s">
        <v>7</v>
      </c>
      <c r="K2" s="700"/>
      <c r="L2" s="700"/>
      <c r="M2" s="700"/>
      <c r="N2" s="700"/>
      <c r="O2" s="701"/>
      <c r="P2" s="702" t="s">
        <v>8</v>
      </c>
      <c r="Q2" s="704" t="s">
        <v>9</v>
      </c>
    </row>
    <row r="3" spans="1:17" ht="80.25" customHeight="1" x14ac:dyDescent="0.25">
      <c r="A3" s="694"/>
      <c r="B3" s="695"/>
      <c r="C3" s="696"/>
      <c r="D3" s="698"/>
      <c r="E3" s="698"/>
      <c r="F3" s="698"/>
      <c r="G3" s="698"/>
      <c r="H3" s="698"/>
      <c r="I3" s="698"/>
      <c r="J3" s="71" t="s">
        <v>10</v>
      </c>
      <c r="K3" s="71" t="s">
        <v>11</v>
      </c>
      <c r="L3" s="72">
        <v>0.75</v>
      </c>
      <c r="M3" s="73" t="s">
        <v>12</v>
      </c>
      <c r="N3" s="72">
        <v>0.5</v>
      </c>
      <c r="O3" s="73" t="s">
        <v>13</v>
      </c>
      <c r="P3" s="703"/>
      <c r="Q3" s="705"/>
    </row>
    <row r="4" spans="1:17" x14ac:dyDescent="0.25">
      <c r="A4" s="74" t="s">
        <v>14</v>
      </c>
      <c r="B4" s="75"/>
      <c r="C4" s="76"/>
      <c r="D4" s="76"/>
      <c r="E4" s="76"/>
      <c r="F4" s="76"/>
      <c r="G4" s="76"/>
      <c r="H4" s="76"/>
      <c r="I4" s="76"/>
      <c r="J4" s="77"/>
      <c r="K4" s="77"/>
      <c r="L4" s="78"/>
      <c r="M4" s="78"/>
      <c r="N4" s="79"/>
      <c r="O4" s="79"/>
      <c r="P4" s="79"/>
      <c r="Q4" s="80"/>
    </row>
    <row r="5" spans="1:17" s="82" customFormat="1" ht="12.75" x14ac:dyDescent="0.25">
      <c r="A5" s="1"/>
      <c r="B5" s="513"/>
      <c r="C5" s="2"/>
      <c r="D5" s="6" t="s">
        <v>19</v>
      </c>
      <c r="E5" s="83" t="s">
        <v>20</v>
      </c>
      <c r="F5" s="35" t="s">
        <v>21</v>
      </c>
      <c r="G5" s="6">
        <v>25</v>
      </c>
      <c r="H5" s="5">
        <v>6.43</v>
      </c>
      <c r="I5" s="5">
        <v>8.9</v>
      </c>
      <c r="J5" s="84">
        <v>4.47</v>
      </c>
      <c r="K5" s="5">
        <v>4.43</v>
      </c>
      <c r="L5" s="5">
        <v>3.35</v>
      </c>
      <c r="M5" s="5">
        <v>5.55</v>
      </c>
      <c r="N5" s="5">
        <v>2.2400000000000002</v>
      </c>
      <c r="O5" s="5">
        <v>6.66</v>
      </c>
      <c r="P5" s="6" t="s">
        <v>16</v>
      </c>
      <c r="Q5" s="85" t="s">
        <v>17</v>
      </c>
    </row>
    <row r="6" spans="1:17" s="82" customFormat="1" ht="12.75" x14ac:dyDescent="0.25">
      <c r="A6" s="1"/>
      <c r="B6" s="513"/>
      <c r="C6" s="2"/>
      <c r="D6" s="6" t="s">
        <v>22</v>
      </c>
      <c r="E6" s="86" t="s">
        <v>23</v>
      </c>
      <c r="F6" s="14" t="s">
        <v>24</v>
      </c>
      <c r="G6" s="6">
        <v>50</v>
      </c>
      <c r="H6" s="5">
        <v>6.45</v>
      </c>
      <c r="I6" s="5">
        <v>8.94</v>
      </c>
      <c r="J6" s="84">
        <v>8.94</v>
      </c>
      <c r="K6" s="5">
        <v>0</v>
      </c>
      <c r="L6" s="5">
        <v>6.71</v>
      </c>
      <c r="M6" s="5">
        <v>2.23</v>
      </c>
      <c r="N6" s="5">
        <v>4.47</v>
      </c>
      <c r="O6" s="5">
        <v>4.47</v>
      </c>
      <c r="P6" s="6" t="s">
        <v>16</v>
      </c>
      <c r="Q6" s="85" t="s">
        <v>25</v>
      </c>
    </row>
    <row r="7" spans="1:17" s="82" customFormat="1" ht="12.75" x14ac:dyDescent="0.25">
      <c r="A7" s="1"/>
      <c r="B7" s="513"/>
      <c r="C7" s="3"/>
      <c r="D7" s="20" t="s">
        <v>37</v>
      </c>
      <c r="E7" s="83" t="s">
        <v>38</v>
      </c>
      <c r="F7" s="35" t="s">
        <v>36</v>
      </c>
      <c r="G7" s="6">
        <v>50</v>
      </c>
      <c r="H7" s="5">
        <v>6.45</v>
      </c>
      <c r="I7" s="5">
        <v>8.94</v>
      </c>
      <c r="J7" s="84">
        <v>8.94</v>
      </c>
      <c r="K7" s="5">
        <v>0</v>
      </c>
      <c r="L7" s="5">
        <v>6.71</v>
      </c>
      <c r="M7" s="5">
        <v>2.23</v>
      </c>
      <c r="N7" s="5">
        <v>4.47</v>
      </c>
      <c r="O7" s="5">
        <v>4.47</v>
      </c>
      <c r="P7" s="6" t="s">
        <v>16</v>
      </c>
      <c r="Q7" s="85" t="s">
        <v>25</v>
      </c>
    </row>
    <row r="8" spans="1:17" s="82" customFormat="1" ht="12.75" x14ac:dyDescent="0.25">
      <c r="A8" s="1"/>
      <c r="B8" s="513"/>
      <c r="C8" s="2"/>
      <c r="D8" s="18" t="s">
        <v>26</v>
      </c>
      <c r="E8" s="87" t="s">
        <v>27</v>
      </c>
      <c r="F8" s="19" t="s">
        <v>21</v>
      </c>
      <c r="G8" s="18">
        <v>50</v>
      </c>
      <c r="H8" s="66">
        <v>6.84</v>
      </c>
      <c r="I8" s="66">
        <v>9.44</v>
      </c>
      <c r="J8" s="67">
        <v>8.94</v>
      </c>
      <c r="K8" s="66">
        <v>0.5</v>
      </c>
      <c r="L8" s="66">
        <v>6.71</v>
      </c>
      <c r="M8" s="66">
        <v>2.73</v>
      </c>
      <c r="N8" s="66">
        <v>4.47</v>
      </c>
      <c r="O8" s="66">
        <v>4.97</v>
      </c>
      <c r="P8" s="18" t="s">
        <v>16</v>
      </c>
      <c r="Q8" s="68" t="s">
        <v>17</v>
      </c>
    </row>
    <row r="9" spans="1:17" s="82" customFormat="1" ht="12.75" x14ac:dyDescent="0.25">
      <c r="A9" s="1"/>
      <c r="B9" s="513"/>
      <c r="C9" s="2"/>
      <c r="D9" s="6" t="s">
        <v>28</v>
      </c>
      <c r="E9" s="83" t="s">
        <v>29</v>
      </c>
      <c r="F9" s="35" t="s">
        <v>30</v>
      </c>
      <c r="G9" s="6">
        <v>50</v>
      </c>
      <c r="H9" s="5">
        <v>7.16</v>
      </c>
      <c r="I9" s="5">
        <v>9.86</v>
      </c>
      <c r="J9" s="84">
        <v>8.94</v>
      </c>
      <c r="K9" s="5">
        <v>0.92</v>
      </c>
      <c r="L9" s="5">
        <v>6.71</v>
      </c>
      <c r="M9" s="5">
        <v>3.15</v>
      </c>
      <c r="N9" s="5">
        <v>4.47</v>
      </c>
      <c r="O9" s="5">
        <v>5.39</v>
      </c>
      <c r="P9" s="6" t="s">
        <v>16</v>
      </c>
      <c r="Q9" s="85" t="s">
        <v>17</v>
      </c>
    </row>
    <row r="10" spans="1:17" s="82" customFormat="1" ht="12.75" x14ac:dyDescent="0.25">
      <c r="A10" s="1"/>
      <c r="B10" s="513"/>
      <c r="C10" s="2"/>
      <c r="D10" s="6" t="s">
        <v>31</v>
      </c>
      <c r="E10" s="83" t="s">
        <v>32</v>
      </c>
      <c r="F10" s="35" t="s">
        <v>33</v>
      </c>
      <c r="G10" s="6">
        <v>50</v>
      </c>
      <c r="H10" s="5">
        <v>7.2</v>
      </c>
      <c r="I10" s="5">
        <v>9.91</v>
      </c>
      <c r="J10" s="84">
        <v>8.94</v>
      </c>
      <c r="K10" s="5">
        <v>0.97</v>
      </c>
      <c r="L10" s="5">
        <v>6.71</v>
      </c>
      <c r="M10" s="5">
        <v>3.2</v>
      </c>
      <c r="N10" s="5">
        <v>4.47</v>
      </c>
      <c r="O10" s="5">
        <v>5.44</v>
      </c>
      <c r="P10" s="6" t="s">
        <v>16</v>
      </c>
      <c r="Q10" s="85" t="s">
        <v>17</v>
      </c>
    </row>
    <row r="11" spans="1:17" s="82" customFormat="1" ht="12.75" x14ac:dyDescent="0.25">
      <c r="A11" s="1"/>
      <c r="B11" s="513"/>
      <c r="C11" s="2"/>
      <c r="D11" s="21" t="s">
        <v>34</v>
      </c>
      <c r="E11" s="83" t="s">
        <v>35</v>
      </c>
      <c r="F11" s="35" t="s">
        <v>36</v>
      </c>
      <c r="G11" s="6">
        <v>50</v>
      </c>
      <c r="H11" s="5">
        <v>7.6</v>
      </c>
      <c r="I11" s="5">
        <v>10.43</v>
      </c>
      <c r="J11" s="84">
        <v>8.94</v>
      </c>
      <c r="K11" s="5">
        <v>1.49</v>
      </c>
      <c r="L11" s="5">
        <v>6.71</v>
      </c>
      <c r="M11" s="5">
        <v>3.72</v>
      </c>
      <c r="N11" s="5">
        <v>4.47</v>
      </c>
      <c r="O11" s="5">
        <v>5.96</v>
      </c>
      <c r="P11" s="6" t="s">
        <v>16</v>
      </c>
      <c r="Q11" s="85" t="s">
        <v>17</v>
      </c>
    </row>
    <row r="12" spans="1:17" s="82" customFormat="1" ht="12.75" x14ac:dyDescent="0.25">
      <c r="A12" s="1"/>
      <c r="B12" s="513"/>
      <c r="C12" s="3"/>
      <c r="D12" s="6" t="s">
        <v>513</v>
      </c>
      <c r="E12" s="83" t="s">
        <v>512</v>
      </c>
      <c r="F12" s="35" t="s">
        <v>18</v>
      </c>
      <c r="G12" s="6">
        <v>50</v>
      </c>
      <c r="H12" s="6">
        <v>8.77</v>
      </c>
      <c r="I12" s="6">
        <v>11.94</v>
      </c>
      <c r="J12" s="88">
        <v>8.94</v>
      </c>
      <c r="K12" s="5">
        <v>3</v>
      </c>
      <c r="L12" s="6">
        <v>6.71</v>
      </c>
      <c r="M12" s="6">
        <v>5.23</v>
      </c>
      <c r="N12" s="6">
        <v>4.47</v>
      </c>
      <c r="O12" s="6">
        <v>7.47</v>
      </c>
      <c r="P12" s="6" t="s">
        <v>16</v>
      </c>
      <c r="Q12" s="85" t="s">
        <v>17</v>
      </c>
    </row>
    <row r="13" spans="1:17" s="82" customFormat="1" ht="12.75" x14ac:dyDescent="0.25">
      <c r="A13" s="1"/>
      <c r="B13" s="513"/>
      <c r="C13" s="3"/>
      <c r="D13" s="6" t="s">
        <v>510</v>
      </c>
      <c r="E13" s="83" t="s">
        <v>15</v>
      </c>
      <c r="F13" s="14" t="s">
        <v>511</v>
      </c>
      <c r="G13" s="6">
        <v>50</v>
      </c>
      <c r="H13" s="5">
        <v>9.31</v>
      </c>
      <c r="I13" s="5">
        <v>12.63</v>
      </c>
      <c r="J13" s="84">
        <v>8.94</v>
      </c>
      <c r="K13" s="5">
        <v>3.69</v>
      </c>
      <c r="L13" s="5">
        <v>6.71</v>
      </c>
      <c r="M13" s="5">
        <v>5.92</v>
      </c>
      <c r="N13" s="5">
        <v>4.47</v>
      </c>
      <c r="O13" s="5">
        <v>8.16</v>
      </c>
      <c r="P13" s="6" t="s">
        <v>16</v>
      </c>
      <c r="Q13" s="85" t="s">
        <v>17</v>
      </c>
    </row>
    <row r="14" spans="1:17" s="82" customFormat="1" ht="12.75" x14ac:dyDescent="0.25">
      <c r="A14" s="1"/>
      <c r="B14" s="513"/>
      <c r="C14" s="4"/>
      <c r="D14" s="18" t="s">
        <v>39</v>
      </c>
      <c r="E14" s="83" t="s">
        <v>20</v>
      </c>
      <c r="F14" s="35" t="s">
        <v>21</v>
      </c>
      <c r="G14" s="6">
        <v>50</v>
      </c>
      <c r="H14" s="5">
        <v>10.98</v>
      </c>
      <c r="I14" s="5">
        <v>14.78</v>
      </c>
      <c r="J14" s="84">
        <v>8.94</v>
      </c>
      <c r="K14" s="5">
        <v>5.84</v>
      </c>
      <c r="L14" s="5">
        <v>6.71</v>
      </c>
      <c r="M14" s="5">
        <v>8.07</v>
      </c>
      <c r="N14" s="5">
        <v>4.47</v>
      </c>
      <c r="O14" s="5">
        <v>10.31</v>
      </c>
      <c r="P14" s="6" t="s">
        <v>16</v>
      </c>
      <c r="Q14" s="85" t="s">
        <v>17</v>
      </c>
    </row>
    <row r="15" spans="1:17" s="82" customFormat="1" ht="12.75" x14ac:dyDescent="0.25">
      <c r="A15" s="1"/>
      <c r="B15" s="513"/>
      <c r="C15" s="2"/>
      <c r="D15" s="6" t="s">
        <v>40</v>
      </c>
      <c r="E15" s="83" t="s">
        <v>41</v>
      </c>
      <c r="F15" s="35" t="s">
        <v>21</v>
      </c>
      <c r="G15" s="6">
        <v>50</v>
      </c>
      <c r="H15" s="5">
        <v>11</v>
      </c>
      <c r="I15" s="5">
        <v>14.81</v>
      </c>
      <c r="J15" s="84">
        <v>8.94</v>
      </c>
      <c r="K15" s="5">
        <v>5.87</v>
      </c>
      <c r="L15" s="5">
        <v>6.71</v>
      </c>
      <c r="M15" s="5">
        <v>8.1</v>
      </c>
      <c r="N15" s="5">
        <v>4.47</v>
      </c>
      <c r="O15" s="5">
        <v>10.34</v>
      </c>
      <c r="P15" s="6" t="s">
        <v>16</v>
      </c>
      <c r="Q15" s="85" t="s">
        <v>17</v>
      </c>
    </row>
    <row r="16" spans="1:17" s="82" customFormat="1" ht="13.5" thickBot="1" x14ac:dyDescent="0.3">
      <c r="A16" s="1"/>
      <c r="B16" s="513"/>
      <c r="C16" s="2"/>
      <c r="D16" s="21" t="s">
        <v>414</v>
      </c>
      <c r="E16" s="89" t="s">
        <v>412</v>
      </c>
      <c r="F16" s="43" t="s">
        <v>413</v>
      </c>
      <c r="G16" s="21">
        <v>50</v>
      </c>
      <c r="H16" s="90">
        <v>11.46</v>
      </c>
      <c r="I16" s="90">
        <v>15.4</v>
      </c>
      <c r="J16" s="91">
        <v>8.94</v>
      </c>
      <c r="K16" s="90">
        <v>6.46</v>
      </c>
      <c r="L16" s="90">
        <v>6.71</v>
      </c>
      <c r="M16" s="90">
        <v>8.69</v>
      </c>
      <c r="N16" s="90">
        <v>4.47</v>
      </c>
      <c r="O16" s="90">
        <v>10.93</v>
      </c>
      <c r="P16" s="21" t="s">
        <v>16</v>
      </c>
      <c r="Q16" s="92" t="s">
        <v>17</v>
      </c>
    </row>
    <row r="17" spans="1:17" s="101" customFormat="1" ht="14.25" x14ac:dyDescent="0.25">
      <c r="A17" s="93" t="s">
        <v>544</v>
      </c>
      <c r="B17" s="94"/>
      <c r="C17" s="94"/>
      <c r="D17" s="95"/>
      <c r="E17" s="96"/>
      <c r="F17" s="96"/>
      <c r="G17" s="97"/>
      <c r="H17" s="98"/>
      <c r="I17" s="98"/>
      <c r="J17" s="99"/>
      <c r="K17" s="98"/>
      <c r="L17" s="98"/>
      <c r="M17" s="98"/>
      <c r="N17" s="98"/>
      <c r="O17" s="98"/>
      <c r="P17" s="97"/>
      <c r="Q17" s="100"/>
    </row>
    <row r="18" spans="1:17" s="82" customFormat="1" ht="26.25" thickBot="1" x14ac:dyDescent="0.3">
      <c r="A18" s="1"/>
      <c r="B18" s="513"/>
      <c r="C18" s="514"/>
      <c r="D18" s="36" t="s">
        <v>44</v>
      </c>
      <c r="E18" s="105" t="s">
        <v>45</v>
      </c>
      <c r="F18" s="38" t="s">
        <v>42</v>
      </c>
      <c r="G18" s="36">
        <v>1</v>
      </c>
      <c r="H18" s="106">
        <v>11.6</v>
      </c>
      <c r="I18" s="106">
        <v>15.58</v>
      </c>
      <c r="J18" s="107">
        <v>15.58</v>
      </c>
      <c r="K18" s="511">
        <v>0</v>
      </c>
      <c r="L18" s="509" t="s">
        <v>43</v>
      </c>
      <c r="M18" s="510" t="s">
        <v>43</v>
      </c>
      <c r="N18" s="106">
        <v>7.79</v>
      </c>
      <c r="O18" s="106">
        <v>7.79</v>
      </c>
      <c r="P18" s="36" t="s">
        <v>16</v>
      </c>
      <c r="Q18" s="108" t="s">
        <v>25</v>
      </c>
    </row>
    <row r="19" spans="1:17" s="82" customFormat="1" ht="27" thickTop="1" thickBot="1" x14ac:dyDescent="0.3">
      <c r="A19" s="1"/>
      <c r="B19" s="513"/>
      <c r="C19" s="514"/>
      <c r="D19" s="36" t="s">
        <v>46</v>
      </c>
      <c r="E19" s="105" t="s">
        <v>47</v>
      </c>
      <c r="F19" s="38" t="s">
        <v>42</v>
      </c>
      <c r="G19" s="36">
        <v>1</v>
      </c>
      <c r="H19" s="106">
        <v>11.6</v>
      </c>
      <c r="I19" s="106">
        <v>15.58</v>
      </c>
      <c r="J19" s="107">
        <v>15.58</v>
      </c>
      <c r="K19" s="48">
        <v>0</v>
      </c>
      <c r="L19" s="122" t="s">
        <v>43</v>
      </c>
      <c r="M19" s="123" t="s">
        <v>43</v>
      </c>
      <c r="N19" s="106">
        <v>7.79</v>
      </c>
      <c r="O19" s="106">
        <v>7.79</v>
      </c>
      <c r="P19" s="36" t="s">
        <v>16</v>
      </c>
      <c r="Q19" s="108" t="s">
        <v>25</v>
      </c>
    </row>
    <row r="20" spans="1:17" s="82" customFormat="1" ht="17.25" thickTop="1" thickBot="1" x14ac:dyDescent="0.3">
      <c r="A20" s="1"/>
      <c r="B20" s="513"/>
      <c r="C20" s="514"/>
      <c r="D20" s="456" t="s">
        <v>48</v>
      </c>
      <c r="E20" s="504" t="s">
        <v>49</v>
      </c>
      <c r="F20" s="505" t="s">
        <v>42</v>
      </c>
      <c r="G20" s="456">
        <v>1</v>
      </c>
      <c r="H20" s="506">
        <v>11.6</v>
      </c>
      <c r="I20" s="506">
        <v>15.58</v>
      </c>
      <c r="J20" s="507">
        <v>15.58</v>
      </c>
      <c r="K20" s="506">
        <v>0</v>
      </c>
      <c r="L20" s="512" t="s">
        <v>43</v>
      </c>
      <c r="M20" s="457" t="s">
        <v>43</v>
      </c>
      <c r="N20" s="506">
        <v>7.79</v>
      </c>
      <c r="O20" s="506">
        <v>7.79</v>
      </c>
      <c r="P20" s="456" t="s">
        <v>16</v>
      </c>
      <c r="Q20" s="508" t="s">
        <v>25</v>
      </c>
    </row>
    <row r="21" spans="1:17" s="101" customFormat="1" ht="14.25" x14ac:dyDescent="0.25">
      <c r="A21" s="93" t="s">
        <v>720</v>
      </c>
      <c r="B21" s="94"/>
      <c r="C21" s="94"/>
      <c r="D21" s="95"/>
      <c r="E21" s="96"/>
      <c r="F21" s="96"/>
      <c r="G21" s="97"/>
      <c r="H21" s="98"/>
      <c r="I21" s="98"/>
      <c r="J21" s="99"/>
      <c r="K21" s="98"/>
      <c r="L21" s="98"/>
      <c r="M21" s="98"/>
      <c r="N21" s="98"/>
      <c r="O21" s="98"/>
      <c r="P21" s="97"/>
      <c r="Q21" s="100"/>
    </row>
    <row r="22" spans="1:17" s="82" customFormat="1" ht="16.5" thickBot="1" x14ac:dyDescent="0.3">
      <c r="A22" s="1"/>
      <c r="B22" s="513"/>
      <c r="C22" s="2"/>
      <c r="D22" s="564" t="s">
        <v>721</v>
      </c>
      <c r="E22" s="565" t="s">
        <v>722</v>
      </c>
      <c r="F22" s="566" t="s">
        <v>18</v>
      </c>
      <c r="G22" s="564">
        <v>1</v>
      </c>
      <c r="H22" s="511">
        <v>40.56</v>
      </c>
      <c r="I22" s="511">
        <v>50.49</v>
      </c>
      <c r="J22" s="567">
        <v>50.49</v>
      </c>
      <c r="K22" s="511">
        <v>0</v>
      </c>
      <c r="L22" s="509" t="s">
        <v>43</v>
      </c>
      <c r="M22" s="509" t="s">
        <v>43</v>
      </c>
      <c r="N22" s="509" t="s">
        <v>43</v>
      </c>
      <c r="O22" s="510" t="s">
        <v>43</v>
      </c>
      <c r="P22" s="564" t="s">
        <v>16</v>
      </c>
      <c r="Q22" s="568" t="s">
        <v>25</v>
      </c>
    </row>
    <row r="23" spans="1:17" s="82" customFormat="1" ht="27" thickTop="1" thickBot="1" x14ac:dyDescent="0.3">
      <c r="A23" s="1"/>
      <c r="B23" s="513"/>
      <c r="C23" s="2"/>
      <c r="D23" s="151" t="s">
        <v>723</v>
      </c>
      <c r="E23" s="152" t="s">
        <v>724</v>
      </c>
      <c r="F23" s="570" t="s">
        <v>18</v>
      </c>
      <c r="G23" s="151">
        <v>1</v>
      </c>
      <c r="H23" s="45">
        <v>298.48</v>
      </c>
      <c r="I23" s="45">
        <v>341.07</v>
      </c>
      <c r="J23" s="154">
        <v>341.07</v>
      </c>
      <c r="K23" s="45">
        <v>0</v>
      </c>
      <c r="L23" s="155" t="s">
        <v>43</v>
      </c>
      <c r="M23" s="155" t="s">
        <v>43</v>
      </c>
      <c r="N23" s="155" t="s">
        <v>43</v>
      </c>
      <c r="O23" s="156" t="s">
        <v>43</v>
      </c>
      <c r="P23" s="151" t="s">
        <v>16</v>
      </c>
      <c r="Q23" s="157" t="s">
        <v>25</v>
      </c>
    </row>
    <row r="24" spans="1:17" s="82" customFormat="1" ht="27" thickTop="1" thickBot="1" x14ac:dyDescent="0.3">
      <c r="A24" s="1"/>
      <c r="B24" s="562"/>
      <c r="C24" s="563"/>
      <c r="D24" s="126" t="s">
        <v>725</v>
      </c>
      <c r="E24" s="127" t="s">
        <v>726</v>
      </c>
      <c r="F24" s="569" t="s">
        <v>18</v>
      </c>
      <c r="G24" s="126">
        <v>1</v>
      </c>
      <c r="H24" s="129">
        <v>56.16</v>
      </c>
      <c r="I24" s="129">
        <v>68.84</v>
      </c>
      <c r="J24" s="130">
        <v>68.84</v>
      </c>
      <c r="K24" s="129">
        <v>0</v>
      </c>
      <c r="L24" s="512" t="s">
        <v>43</v>
      </c>
      <c r="M24" s="512" t="s">
        <v>43</v>
      </c>
      <c r="N24" s="512" t="s">
        <v>43</v>
      </c>
      <c r="O24" s="457" t="s">
        <v>43</v>
      </c>
      <c r="P24" s="126" t="s">
        <v>16</v>
      </c>
      <c r="Q24" s="133" t="s">
        <v>25</v>
      </c>
    </row>
    <row r="25" spans="1:17" s="101" customFormat="1" ht="15.75" x14ac:dyDescent="0.25">
      <c r="A25" s="109" t="s">
        <v>50</v>
      </c>
      <c r="B25" s="560"/>
      <c r="C25" s="561"/>
      <c r="D25" s="502"/>
      <c r="E25" s="237"/>
      <c r="F25" s="237"/>
      <c r="G25" s="236"/>
      <c r="H25" s="238"/>
      <c r="I25" s="238"/>
      <c r="J25" s="239"/>
      <c r="K25" s="238"/>
      <c r="L25" s="503"/>
      <c r="M25" s="503"/>
      <c r="N25" s="238"/>
      <c r="O25" s="238"/>
      <c r="P25" s="236"/>
      <c r="Q25" s="240"/>
    </row>
    <row r="26" spans="1:17" ht="25.5" customHeight="1" x14ac:dyDescent="0.25">
      <c r="A26" s="684" t="s">
        <v>51</v>
      </c>
      <c r="B26" s="685"/>
      <c r="C26" s="686"/>
      <c r="D26" s="110" t="s">
        <v>494</v>
      </c>
      <c r="E26" s="111" t="s">
        <v>495</v>
      </c>
      <c r="F26" s="33" t="s">
        <v>427</v>
      </c>
      <c r="G26" s="18">
        <v>5</v>
      </c>
      <c r="H26" s="66">
        <v>11.59</v>
      </c>
      <c r="I26" s="66">
        <v>15.57</v>
      </c>
      <c r="J26" s="67">
        <v>15.57</v>
      </c>
      <c r="K26" s="66">
        <v>0</v>
      </c>
      <c r="L26" s="112" t="s">
        <v>43</v>
      </c>
      <c r="M26" s="112" t="s">
        <v>43</v>
      </c>
      <c r="N26" s="112" t="s">
        <v>43</v>
      </c>
      <c r="O26" s="104" t="s">
        <v>43</v>
      </c>
      <c r="P26" s="18" t="s">
        <v>16</v>
      </c>
      <c r="Q26" s="68" t="s">
        <v>25</v>
      </c>
    </row>
    <row r="27" spans="1:17" ht="40.5" customHeight="1" x14ac:dyDescent="0.25">
      <c r="A27" s="684"/>
      <c r="B27" s="685"/>
      <c r="C27" s="686"/>
      <c r="D27" s="18" t="s">
        <v>500</v>
      </c>
      <c r="E27" s="103" t="s">
        <v>501</v>
      </c>
      <c r="F27" s="33" t="s">
        <v>427</v>
      </c>
      <c r="G27" s="18">
        <v>5</v>
      </c>
      <c r="H27" s="66">
        <v>11.59</v>
      </c>
      <c r="I27" s="66">
        <v>15.57</v>
      </c>
      <c r="J27" s="67">
        <v>15.57</v>
      </c>
      <c r="K27" s="66">
        <v>0</v>
      </c>
      <c r="L27" s="112" t="s">
        <v>43</v>
      </c>
      <c r="M27" s="112" t="s">
        <v>43</v>
      </c>
      <c r="N27" s="112" t="s">
        <v>43</v>
      </c>
      <c r="O27" s="104" t="s">
        <v>43</v>
      </c>
      <c r="P27" s="18" t="s">
        <v>16</v>
      </c>
      <c r="Q27" s="68" t="s">
        <v>25</v>
      </c>
    </row>
    <row r="28" spans="1:17" ht="25.5" customHeight="1" x14ac:dyDescent="0.25">
      <c r="A28" s="684"/>
      <c r="B28" s="685"/>
      <c r="C28" s="686"/>
      <c r="D28" s="18" t="s">
        <v>52</v>
      </c>
      <c r="E28" s="103" t="s">
        <v>53</v>
      </c>
      <c r="F28" s="33" t="s">
        <v>18</v>
      </c>
      <c r="G28" s="18">
        <v>5</v>
      </c>
      <c r="H28" s="66">
        <v>12.76</v>
      </c>
      <c r="I28" s="66">
        <v>17.07</v>
      </c>
      <c r="J28" s="67">
        <v>15.57</v>
      </c>
      <c r="K28" s="66">
        <v>1.5</v>
      </c>
      <c r="L28" s="112" t="s">
        <v>43</v>
      </c>
      <c r="M28" s="112" t="s">
        <v>43</v>
      </c>
      <c r="N28" s="112" t="s">
        <v>43</v>
      </c>
      <c r="O28" s="104" t="s">
        <v>43</v>
      </c>
      <c r="P28" s="18" t="s">
        <v>16</v>
      </c>
      <c r="Q28" s="113"/>
    </row>
    <row r="29" spans="1:17" ht="26.25" thickTop="1" x14ac:dyDescent="0.25">
      <c r="A29" s="684"/>
      <c r="B29" s="685"/>
      <c r="C29" s="686"/>
      <c r="D29" s="36" t="s">
        <v>61</v>
      </c>
      <c r="E29" s="105" t="s">
        <v>62</v>
      </c>
      <c r="F29" s="16" t="s">
        <v>18</v>
      </c>
      <c r="G29" s="36">
        <v>5</v>
      </c>
      <c r="H29" s="106">
        <v>12.76</v>
      </c>
      <c r="I29" s="106">
        <v>17.07</v>
      </c>
      <c r="J29" s="107">
        <v>15.57</v>
      </c>
      <c r="K29" s="106">
        <v>1.5</v>
      </c>
      <c r="L29" s="114" t="s">
        <v>43</v>
      </c>
      <c r="M29" s="114" t="s">
        <v>43</v>
      </c>
      <c r="N29" s="114" t="s">
        <v>43</v>
      </c>
      <c r="O29" s="39" t="s">
        <v>43</v>
      </c>
      <c r="P29" s="36" t="s">
        <v>16</v>
      </c>
      <c r="Q29" s="108"/>
    </row>
    <row r="30" spans="1:17" ht="26.25" thickTop="1" x14ac:dyDescent="0.25">
      <c r="A30" s="684"/>
      <c r="B30" s="685"/>
      <c r="C30" s="686"/>
      <c r="D30" s="12" t="s">
        <v>496</v>
      </c>
      <c r="E30" s="115" t="s">
        <v>497</v>
      </c>
      <c r="F30" s="116" t="s">
        <v>427</v>
      </c>
      <c r="G30" s="12">
        <v>5</v>
      </c>
      <c r="H30" s="18">
        <v>11.59</v>
      </c>
      <c r="I30" s="66">
        <v>15.57</v>
      </c>
      <c r="J30" s="67">
        <v>15.57</v>
      </c>
      <c r="K30" s="66">
        <v>0</v>
      </c>
      <c r="L30" s="112" t="s">
        <v>43</v>
      </c>
      <c r="M30" s="112" t="s">
        <v>43</v>
      </c>
      <c r="N30" s="112" t="s">
        <v>43</v>
      </c>
      <c r="O30" s="112" t="s">
        <v>43</v>
      </c>
      <c r="P30" s="18" t="s">
        <v>16</v>
      </c>
      <c r="Q30" s="117" t="s">
        <v>25</v>
      </c>
    </row>
    <row r="31" spans="1:17" ht="38.25" x14ac:dyDescent="0.25">
      <c r="A31" s="684"/>
      <c r="B31" s="685"/>
      <c r="C31" s="686"/>
      <c r="D31" s="18" t="s">
        <v>502</v>
      </c>
      <c r="E31" s="103" t="s">
        <v>503</v>
      </c>
      <c r="F31" s="33" t="s">
        <v>427</v>
      </c>
      <c r="G31" s="18">
        <v>5</v>
      </c>
      <c r="H31" s="66">
        <v>11.59</v>
      </c>
      <c r="I31" s="66">
        <v>15.57</v>
      </c>
      <c r="J31" s="67">
        <v>15.57</v>
      </c>
      <c r="K31" s="66">
        <v>0</v>
      </c>
      <c r="L31" s="112" t="s">
        <v>43</v>
      </c>
      <c r="M31" s="112" t="s">
        <v>43</v>
      </c>
      <c r="N31" s="112" t="s">
        <v>43</v>
      </c>
      <c r="O31" s="104" t="s">
        <v>43</v>
      </c>
      <c r="P31" s="18" t="s">
        <v>16</v>
      </c>
      <c r="Q31" s="68" t="s">
        <v>25</v>
      </c>
    </row>
    <row r="32" spans="1:17" ht="25.5" x14ac:dyDescent="0.25">
      <c r="A32" s="684"/>
      <c r="B32" s="685"/>
      <c r="C32" s="686"/>
      <c r="D32" s="18" t="s">
        <v>54</v>
      </c>
      <c r="E32" s="103" t="s">
        <v>55</v>
      </c>
      <c r="F32" s="33" t="s">
        <v>18</v>
      </c>
      <c r="G32" s="18">
        <v>5</v>
      </c>
      <c r="H32" s="66">
        <v>12.76</v>
      </c>
      <c r="I32" s="66">
        <v>17.07</v>
      </c>
      <c r="J32" s="67">
        <v>15.57</v>
      </c>
      <c r="K32" s="66">
        <v>1.5</v>
      </c>
      <c r="L32" s="112" t="s">
        <v>43</v>
      </c>
      <c r="M32" s="112" t="s">
        <v>43</v>
      </c>
      <c r="N32" s="112" t="s">
        <v>43</v>
      </c>
      <c r="O32" s="104" t="s">
        <v>43</v>
      </c>
      <c r="P32" s="18" t="s">
        <v>16</v>
      </c>
      <c r="Q32" s="68"/>
    </row>
    <row r="33" spans="1:17" ht="26.25" thickBot="1" x14ac:dyDescent="0.3">
      <c r="A33" s="684"/>
      <c r="B33" s="685"/>
      <c r="C33" s="686"/>
      <c r="D33" s="36" t="s">
        <v>63</v>
      </c>
      <c r="E33" s="105" t="s">
        <v>64</v>
      </c>
      <c r="F33" s="16" t="s">
        <v>18</v>
      </c>
      <c r="G33" s="36">
        <v>5</v>
      </c>
      <c r="H33" s="106">
        <v>12.76</v>
      </c>
      <c r="I33" s="106">
        <v>17.07</v>
      </c>
      <c r="J33" s="107">
        <v>15.57</v>
      </c>
      <c r="K33" s="106">
        <v>1.5</v>
      </c>
      <c r="L33" s="114" t="s">
        <v>43</v>
      </c>
      <c r="M33" s="114" t="s">
        <v>43</v>
      </c>
      <c r="N33" s="114" t="s">
        <v>43</v>
      </c>
      <c r="O33" s="39" t="s">
        <v>43</v>
      </c>
      <c r="P33" s="36" t="s">
        <v>16</v>
      </c>
      <c r="Q33" s="108"/>
    </row>
    <row r="34" spans="1:17" ht="26.25" thickTop="1" x14ac:dyDescent="0.25">
      <c r="A34" s="684"/>
      <c r="B34" s="685"/>
      <c r="C34" s="686"/>
      <c r="D34" s="12" t="s">
        <v>498</v>
      </c>
      <c r="E34" s="115" t="s">
        <v>499</v>
      </c>
      <c r="F34" s="116" t="s">
        <v>427</v>
      </c>
      <c r="G34" s="12">
        <v>5</v>
      </c>
      <c r="H34" s="18">
        <v>11.59</v>
      </c>
      <c r="I34" s="66">
        <v>15.57</v>
      </c>
      <c r="J34" s="67">
        <v>15.57</v>
      </c>
      <c r="K34" s="66">
        <v>0</v>
      </c>
      <c r="L34" s="112" t="s">
        <v>43</v>
      </c>
      <c r="M34" s="112" t="s">
        <v>43</v>
      </c>
      <c r="N34" s="112" t="s">
        <v>43</v>
      </c>
      <c r="O34" s="112" t="s">
        <v>43</v>
      </c>
      <c r="P34" s="18" t="s">
        <v>16</v>
      </c>
      <c r="Q34" s="117" t="s">
        <v>25</v>
      </c>
    </row>
    <row r="35" spans="1:17" ht="38.25" x14ac:dyDescent="0.25">
      <c r="A35" s="684"/>
      <c r="B35" s="685"/>
      <c r="C35" s="686"/>
      <c r="D35" s="18" t="s">
        <v>504</v>
      </c>
      <c r="E35" s="103" t="s">
        <v>505</v>
      </c>
      <c r="F35" s="33" t="s">
        <v>427</v>
      </c>
      <c r="G35" s="18">
        <v>5</v>
      </c>
      <c r="H35" s="66">
        <v>11.59</v>
      </c>
      <c r="I35" s="66">
        <v>15.57</v>
      </c>
      <c r="J35" s="67">
        <v>15.57</v>
      </c>
      <c r="K35" s="66">
        <v>0</v>
      </c>
      <c r="L35" s="112" t="s">
        <v>43</v>
      </c>
      <c r="M35" s="112" t="s">
        <v>43</v>
      </c>
      <c r="N35" s="112" t="s">
        <v>43</v>
      </c>
      <c r="O35" s="104" t="s">
        <v>43</v>
      </c>
      <c r="P35" s="18" t="s">
        <v>16</v>
      </c>
      <c r="Q35" s="68" t="s">
        <v>25</v>
      </c>
    </row>
    <row r="36" spans="1:17" ht="25.5" x14ac:dyDescent="0.25">
      <c r="A36" s="684"/>
      <c r="B36" s="685"/>
      <c r="C36" s="686"/>
      <c r="D36" s="18" t="s">
        <v>56</v>
      </c>
      <c r="E36" s="103" t="s">
        <v>57</v>
      </c>
      <c r="F36" s="33" t="s">
        <v>18</v>
      </c>
      <c r="G36" s="18">
        <v>5</v>
      </c>
      <c r="H36" s="66">
        <v>12.76</v>
      </c>
      <c r="I36" s="66">
        <v>17.07</v>
      </c>
      <c r="J36" s="67">
        <v>15.57</v>
      </c>
      <c r="K36" s="66">
        <v>1.5</v>
      </c>
      <c r="L36" s="112" t="s">
        <v>43</v>
      </c>
      <c r="M36" s="112" t="s">
        <v>43</v>
      </c>
      <c r="N36" s="112" t="s">
        <v>43</v>
      </c>
      <c r="O36" s="104" t="s">
        <v>43</v>
      </c>
      <c r="P36" s="18" t="s">
        <v>16</v>
      </c>
      <c r="Q36" s="68"/>
    </row>
    <row r="37" spans="1:17" ht="26.25" thickBot="1" x14ac:dyDescent="0.3">
      <c r="A37" s="684"/>
      <c r="B37" s="685"/>
      <c r="C37" s="686"/>
      <c r="D37" s="36" t="s">
        <v>65</v>
      </c>
      <c r="E37" s="105" t="s">
        <v>66</v>
      </c>
      <c r="F37" s="16" t="s">
        <v>18</v>
      </c>
      <c r="G37" s="36">
        <v>5</v>
      </c>
      <c r="H37" s="106">
        <v>12.76</v>
      </c>
      <c r="I37" s="106">
        <v>17.07</v>
      </c>
      <c r="J37" s="107">
        <v>15.57</v>
      </c>
      <c r="K37" s="106">
        <v>1.5</v>
      </c>
      <c r="L37" s="114" t="s">
        <v>43</v>
      </c>
      <c r="M37" s="114" t="s">
        <v>43</v>
      </c>
      <c r="N37" s="114" t="s">
        <v>43</v>
      </c>
      <c r="O37" s="39" t="s">
        <v>43</v>
      </c>
      <c r="P37" s="36" t="s">
        <v>16</v>
      </c>
      <c r="Q37" s="108"/>
    </row>
    <row r="38" spans="1:17" ht="39" thickTop="1" x14ac:dyDescent="0.25">
      <c r="A38" s="684"/>
      <c r="B38" s="685"/>
      <c r="C38" s="686"/>
      <c r="D38" s="110" t="s">
        <v>506</v>
      </c>
      <c r="E38" s="111" t="s">
        <v>507</v>
      </c>
      <c r="F38" s="116" t="s">
        <v>427</v>
      </c>
      <c r="G38" s="12">
        <v>5</v>
      </c>
      <c r="H38" s="18">
        <v>11.59</v>
      </c>
      <c r="I38" s="66">
        <v>15.57</v>
      </c>
      <c r="J38" s="67">
        <v>15.57</v>
      </c>
      <c r="K38" s="66">
        <v>0</v>
      </c>
      <c r="L38" s="112" t="s">
        <v>43</v>
      </c>
      <c r="M38" s="112" t="s">
        <v>43</v>
      </c>
      <c r="N38" s="112" t="s">
        <v>43</v>
      </c>
      <c r="O38" s="112" t="s">
        <v>43</v>
      </c>
      <c r="P38" s="18" t="s">
        <v>16</v>
      </c>
      <c r="Q38" s="117" t="s">
        <v>25</v>
      </c>
    </row>
    <row r="39" spans="1:17" ht="26.25" thickBot="1" x14ac:dyDescent="0.3">
      <c r="A39" s="684"/>
      <c r="B39" s="685"/>
      <c r="C39" s="686"/>
      <c r="D39" s="118" t="s">
        <v>67</v>
      </c>
      <c r="E39" s="119" t="s">
        <v>68</v>
      </c>
      <c r="F39" s="120" t="s">
        <v>18</v>
      </c>
      <c r="G39" s="118">
        <v>5</v>
      </c>
      <c r="H39" s="48">
        <v>12.76</v>
      </c>
      <c r="I39" s="48">
        <v>17.07</v>
      </c>
      <c r="J39" s="121">
        <v>15.57</v>
      </c>
      <c r="K39" s="48">
        <v>1.5</v>
      </c>
      <c r="L39" s="122" t="s">
        <v>43</v>
      </c>
      <c r="M39" s="122" t="s">
        <v>43</v>
      </c>
      <c r="N39" s="122" t="s">
        <v>43</v>
      </c>
      <c r="O39" s="123" t="s">
        <v>43</v>
      </c>
      <c r="P39" s="118" t="s">
        <v>16</v>
      </c>
      <c r="Q39" s="124"/>
    </row>
    <row r="40" spans="1:17" ht="26.25" thickTop="1" x14ac:dyDescent="0.25">
      <c r="A40" s="684"/>
      <c r="B40" s="685"/>
      <c r="C40" s="685"/>
      <c r="D40" s="12" t="s">
        <v>443</v>
      </c>
      <c r="E40" s="115" t="s">
        <v>444</v>
      </c>
      <c r="F40" s="116" t="s">
        <v>427</v>
      </c>
      <c r="G40" s="12">
        <v>5</v>
      </c>
      <c r="H40" s="44">
        <v>15.89</v>
      </c>
      <c r="I40" s="44">
        <v>21.01</v>
      </c>
      <c r="J40" s="125">
        <v>21.01</v>
      </c>
      <c r="K40" s="44">
        <v>0</v>
      </c>
      <c r="L40" s="112" t="s">
        <v>43</v>
      </c>
      <c r="M40" s="112" t="s">
        <v>43</v>
      </c>
      <c r="N40" s="112" t="s">
        <v>43</v>
      </c>
      <c r="O40" s="104" t="s">
        <v>43</v>
      </c>
      <c r="P40" s="18" t="s">
        <v>16</v>
      </c>
      <c r="Q40" s="68" t="s">
        <v>25</v>
      </c>
    </row>
    <row r="41" spans="1:17" s="102" customFormat="1" ht="26.25" thickBot="1" x14ac:dyDescent="0.25">
      <c r="A41" s="684"/>
      <c r="B41" s="685"/>
      <c r="C41" s="686"/>
      <c r="D41" s="126" t="s">
        <v>58</v>
      </c>
      <c r="E41" s="127" t="s">
        <v>59</v>
      </c>
      <c r="F41" s="128" t="s">
        <v>18</v>
      </c>
      <c r="G41" s="126">
        <v>5</v>
      </c>
      <c r="H41" s="129">
        <v>16.73</v>
      </c>
      <c r="I41" s="129">
        <v>22.04</v>
      </c>
      <c r="J41" s="130">
        <v>21.01</v>
      </c>
      <c r="K41" s="129">
        <v>1.03</v>
      </c>
      <c r="L41" s="131" t="s">
        <v>43</v>
      </c>
      <c r="M41" s="131" t="s">
        <v>43</v>
      </c>
      <c r="N41" s="131" t="s">
        <v>43</v>
      </c>
      <c r="O41" s="132" t="s">
        <v>43</v>
      </c>
      <c r="P41" s="126" t="s">
        <v>16</v>
      </c>
      <c r="Q41" s="133" t="s">
        <v>17</v>
      </c>
    </row>
    <row r="42" spans="1:17" s="102" customFormat="1" ht="25.5" x14ac:dyDescent="0.2">
      <c r="A42" s="684"/>
      <c r="B42" s="685"/>
      <c r="C42" s="686"/>
      <c r="D42" s="18" t="s">
        <v>69</v>
      </c>
      <c r="E42" s="103" t="s">
        <v>70</v>
      </c>
      <c r="F42" s="33" t="s">
        <v>18</v>
      </c>
      <c r="G42" s="18">
        <v>5</v>
      </c>
      <c r="H42" s="5">
        <v>20.18</v>
      </c>
      <c r="I42" s="5">
        <v>26.3</v>
      </c>
      <c r="J42" s="84">
        <v>26.3</v>
      </c>
      <c r="K42" s="5">
        <v>0</v>
      </c>
      <c r="L42" s="112" t="s">
        <v>43</v>
      </c>
      <c r="M42" s="112" t="s">
        <v>43</v>
      </c>
      <c r="N42" s="112" t="s">
        <v>43</v>
      </c>
      <c r="O42" s="104" t="s">
        <v>43</v>
      </c>
      <c r="P42" s="18" t="s">
        <v>60</v>
      </c>
      <c r="Q42" s="68" t="s">
        <v>17</v>
      </c>
    </row>
    <row r="43" spans="1:17" s="102" customFormat="1" ht="25.5" x14ac:dyDescent="0.2">
      <c r="A43" s="684"/>
      <c r="B43" s="685"/>
      <c r="C43" s="686"/>
      <c r="D43" s="6" t="s">
        <v>71</v>
      </c>
      <c r="E43" s="86" t="s">
        <v>72</v>
      </c>
      <c r="F43" s="14" t="s">
        <v>18</v>
      </c>
      <c r="G43" s="6">
        <v>5</v>
      </c>
      <c r="H43" s="5">
        <v>20.18</v>
      </c>
      <c r="I43" s="5">
        <v>26.3</v>
      </c>
      <c r="J43" s="84">
        <v>26.3</v>
      </c>
      <c r="K43" s="5">
        <v>0</v>
      </c>
      <c r="L43" s="490" t="s">
        <v>43</v>
      </c>
      <c r="M43" s="490" t="s">
        <v>43</v>
      </c>
      <c r="N43" s="490" t="s">
        <v>43</v>
      </c>
      <c r="O43" s="8" t="s">
        <v>43</v>
      </c>
      <c r="P43" s="6" t="s">
        <v>60</v>
      </c>
      <c r="Q43" s="85" t="s">
        <v>17</v>
      </c>
    </row>
    <row r="44" spans="1:17" s="102" customFormat="1" ht="25.5" x14ac:dyDescent="0.2">
      <c r="A44" s="684"/>
      <c r="B44" s="685"/>
      <c r="C44" s="686"/>
      <c r="D44" s="6" t="s">
        <v>73</v>
      </c>
      <c r="E44" s="86" t="s">
        <v>74</v>
      </c>
      <c r="F44" s="14" t="s">
        <v>18</v>
      </c>
      <c r="G44" s="6">
        <v>5</v>
      </c>
      <c r="H44" s="5">
        <v>20.18</v>
      </c>
      <c r="I44" s="5">
        <v>26.3</v>
      </c>
      <c r="J44" s="84">
        <v>26.3</v>
      </c>
      <c r="K44" s="5">
        <v>0</v>
      </c>
      <c r="L44" s="490" t="s">
        <v>43</v>
      </c>
      <c r="M44" s="490" t="s">
        <v>43</v>
      </c>
      <c r="N44" s="490" t="s">
        <v>43</v>
      </c>
      <c r="O44" s="8" t="s">
        <v>43</v>
      </c>
      <c r="P44" s="6" t="s">
        <v>60</v>
      </c>
      <c r="Q44" s="85" t="s">
        <v>17</v>
      </c>
    </row>
    <row r="45" spans="1:17" s="102" customFormat="1" ht="25.5" x14ac:dyDescent="0.2">
      <c r="A45" s="684"/>
      <c r="B45" s="685"/>
      <c r="C45" s="686"/>
      <c r="D45" s="6" t="s">
        <v>75</v>
      </c>
      <c r="E45" s="86" t="s">
        <v>76</v>
      </c>
      <c r="F45" s="14" t="s">
        <v>18</v>
      </c>
      <c r="G45" s="6">
        <v>5</v>
      </c>
      <c r="H45" s="5">
        <v>20.18</v>
      </c>
      <c r="I45" s="5">
        <v>26.3</v>
      </c>
      <c r="J45" s="84">
        <v>26.3</v>
      </c>
      <c r="K45" s="5">
        <v>0</v>
      </c>
      <c r="L45" s="490" t="s">
        <v>43</v>
      </c>
      <c r="M45" s="490" t="s">
        <v>43</v>
      </c>
      <c r="N45" s="490" t="s">
        <v>43</v>
      </c>
      <c r="O45" s="8" t="s">
        <v>43</v>
      </c>
      <c r="P45" s="6" t="s">
        <v>60</v>
      </c>
      <c r="Q45" s="85" t="s">
        <v>17</v>
      </c>
    </row>
    <row r="46" spans="1:17" s="102" customFormat="1" ht="25.5" x14ac:dyDescent="0.2">
      <c r="A46" s="684"/>
      <c r="B46" s="685"/>
      <c r="C46" s="686"/>
      <c r="D46" s="6" t="s">
        <v>77</v>
      </c>
      <c r="E46" s="86" t="s">
        <v>78</v>
      </c>
      <c r="F46" s="14" t="s">
        <v>18</v>
      </c>
      <c r="G46" s="6">
        <v>5</v>
      </c>
      <c r="H46" s="5">
        <v>20.18</v>
      </c>
      <c r="I46" s="5">
        <v>26.3</v>
      </c>
      <c r="J46" s="84">
        <v>26.3</v>
      </c>
      <c r="K46" s="5">
        <v>0</v>
      </c>
      <c r="L46" s="490" t="s">
        <v>43</v>
      </c>
      <c r="M46" s="490" t="s">
        <v>43</v>
      </c>
      <c r="N46" s="490" t="s">
        <v>43</v>
      </c>
      <c r="O46" s="8" t="s">
        <v>43</v>
      </c>
      <c r="P46" s="6" t="s">
        <v>60</v>
      </c>
      <c r="Q46" s="85" t="s">
        <v>17</v>
      </c>
    </row>
    <row r="47" spans="1:17" s="102" customFormat="1" ht="26.25" thickBot="1" x14ac:dyDescent="0.25">
      <c r="A47" s="684"/>
      <c r="B47" s="685"/>
      <c r="C47" s="686"/>
      <c r="D47" s="22" t="s">
        <v>79</v>
      </c>
      <c r="E47" s="23" t="s">
        <v>80</v>
      </c>
      <c r="F47" s="17" t="s">
        <v>18</v>
      </c>
      <c r="G47" s="22">
        <v>5</v>
      </c>
      <c r="H47" s="25">
        <v>20.18</v>
      </c>
      <c r="I47" s="25">
        <v>26.3</v>
      </c>
      <c r="J47" s="26">
        <v>26.3</v>
      </c>
      <c r="K47" s="25">
        <v>0</v>
      </c>
      <c r="L47" s="27" t="s">
        <v>43</v>
      </c>
      <c r="M47" s="134" t="s">
        <v>43</v>
      </c>
      <c r="N47" s="134" t="s">
        <v>43</v>
      </c>
      <c r="O47" s="27" t="s">
        <v>43</v>
      </c>
      <c r="P47" s="22" t="s">
        <v>60</v>
      </c>
      <c r="Q47" s="28" t="s">
        <v>17</v>
      </c>
    </row>
    <row r="48" spans="1:17" ht="25.5" x14ac:dyDescent="0.25">
      <c r="A48" s="684"/>
      <c r="B48" s="685"/>
      <c r="C48" s="686"/>
      <c r="D48" s="18" t="s">
        <v>81</v>
      </c>
      <c r="E48" s="103" t="s">
        <v>82</v>
      </c>
      <c r="F48" s="19" t="s">
        <v>18</v>
      </c>
      <c r="G48" s="18">
        <v>5</v>
      </c>
      <c r="H48" s="66">
        <v>23.7</v>
      </c>
      <c r="I48" s="66">
        <v>30.55</v>
      </c>
      <c r="J48" s="67">
        <v>26.3</v>
      </c>
      <c r="K48" s="66">
        <v>4.25</v>
      </c>
      <c r="L48" s="112" t="s">
        <v>43</v>
      </c>
      <c r="M48" s="112" t="s">
        <v>43</v>
      </c>
      <c r="N48" s="112" t="s">
        <v>43</v>
      </c>
      <c r="O48" s="104" t="s">
        <v>43</v>
      </c>
      <c r="P48" s="18" t="s">
        <v>16</v>
      </c>
      <c r="Q48" s="68" t="s">
        <v>166</v>
      </c>
    </row>
    <row r="49" spans="1:17" ht="25.5" x14ac:dyDescent="0.25">
      <c r="A49" s="684"/>
      <c r="B49" s="685"/>
      <c r="C49" s="686"/>
      <c r="D49" s="6" t="s">
        <v>83</v>
      </c>
      <c r="E49" s="86" t="s">
        <v>84</v>
      </c>
      <c r="F49" s="35" t="s">
        <v>18</v>
      </c>
      <c r="G49" s="6">
        <v>5</v>
      </c>
      <c r="H49" s="5">
        <v>23.7</v>
      </c>
      <c r="I49" s="5">
        <v>30.55</v>
      </c>
      <c r="J49" s="84">
        <v>26.3</v>
      </c>
      <c r="K49" s="5">
        <v>4.25</v>
      </c>
      <c r="L49" s="490" t="s">
        <v>43</v>
      </c>
      <c r="M49" s="490" t="s">
        <v>43</v>
      </c>
      <c r="N49" s="490" t="s">
        <v>43</v>
      </c>
      <c r="O49" s="8" t="s">
        <v>43</v>
      </c>
      <c r="P49" s="6" t="s">
        <v>16</v>
      </c>
      <c r="Q49" s="85" t="s">
        <v>166</v>
      </c>
    </row>
    <row r="50" spans="1:17" ht="26.25" thickBot="1" x14ac:dyDescent="0.3">
      <c r="A50" s="684"/>
      <c r="B50" s="685"/>
      <c r="C50" s="686"/>
      <c r="D50" s="22" t="s">
        <v>85</v>
      </c>
      <c r="E50" s="23" t="s">
        <v>86</v>
      </c>
      <c r="F50" s="24" t="s">
        <v>18</v>
      </c>
      <c r="G50" s="22">
        <v>5</v>
      </c>
      <c r="H50" s="25">
        <v>23.7</v>
      </c>
      <c r="I50" s="25">
        <v>30.55</v>
      </c>
      <c r="J50" s="26">
        <v>26.3</v>
      </c>
      <c r="K50" s="25">
        <v>4.25</v>
      </c>
      <c r="L50" s="134" t="s">
        <v>43</v>
      </c>
      <c r="M50" s="134" t="s">
        <v>43</v>
      </c>
      <c r="N50" s="134" t="s">
        <v>43</v>
      </c>
      <c r="O50" s="27" t="s">
        <v>43</v>
      </c>
      <c r="P50" s="22" t="s">
        <v>16</v>
      </c>
      <c r="Q50" s="28" t="s">
        <v>166</v>
      </c>
    </row>
    <row r="51" spans="1:17" s="143" customFormat="1" ht="26.25" thickBot="1" x14ac:dyDescent="0.3">
      <c r="A51" s="687"/>
      <c r="B51" s="688"/>
      <c r="C51" s="689"/>
      <c r="D51" s="135" t="s">
        <v>516</v>
      </c>
      <c r="E51" s="136" t="s">
        <v>517</v>
      </c>
      <c r="F51" s="137" t="s">
        <v>18</v>
      </c>
      <c r="G51" s="135" t="s">
        <v>518</v>
      </c>
      <c r="H51" s="138">
        <v>18.850000000000001</v>
      </c>
      <c r="I51" s="138">
        <v>24.66</v>
      </c>
      <c r="J51" s="139">
        <v>24.66</v>
      </c>
      <c r="K51" s="140">
        <f t="shared" ref="K51" si="0">I51-J51</f>
        <v>0</v>
      </c>
      <c r="L51" s="132" t="s">
        <v>43</v>
      </c>
      <c r="M51" s="132" t="s">
        <v>43</v>
      </c>
      <c r="N51" s="132" t="s">
        <v>43</v>
      </c>
      <c r="O51" s="132" t="s">
        <v>43</v>
      </c>
      <c r="P51" s="141" t="s">
        <v>60</v>
      </c>
      <c r="Q51" s="142"/>
    </row>
    <row r="52" spans="1:17" s="143" customFormat="1" ht="25.5" x14ac:dyDescent="0.25">
      <c r="A52" s="721" t="s">
        <v>87</v>
      </c>
      <c r="B52" s="724"/>
      <c r="C52" s="725"/>
      <c r="D52" s="144" t="s">
        <v>445</v>
      </c>
      <c r="E52" s="145" t="s">
        <v>446</v>
      </c>
      <c r="F52" s="31" t="s">
        <v>427</v>
      </c>
      <c r="G52" s="146">
        <v>15</v>
      </c>
      <c r="H52" s="147">
        <v>24.66</v>
      </c>
      <c r="I52" s="148">
        <v>31.71</v>
      </c>
      <c r="J52" s="149">
        <v>31.71</v>
      </c>
      <c r="K52" s="148">
        <v>0</v>
      </c>
      <c r="L52" s="112" t="s">
        <v>43</v>
      </c>
      <c r="M52" s="112" t="s">
        <v>43</v>
      </c>
      <c r="N52" s="112" t="s">
        <v>43</v>
      </c>
      <c r="O52" s="104" t="s">
        <v>43</v>
      </c>
      <c r="P52" s="18" t="s">
        <v>16</v>
      </c>
      <c r="Q52" s="150" t="s">
        <v>25</v>
      </c>
    </row>
    <row r="53" spans="1:17" ht="39" thickBot="1" x14ac:dyDescent="0.3">
      <c r="A53" s="726"/>
      <c r="B53" s="727"/>
      <c r="C53" s="728"/>
      <c r="D53" s="36" t="s">
        <v>678</v>
      </c>
      <c r="E53" s="105" t="s">
        <v>679</v>
      </c>
      <c r="F53" s="16" t="s">
        <v>18</v>
      </c>
      <c r="G53" s="36">
        <v>10</v>
      </c>
      <c r="H53" s="106">
        <v>23.05</v>
      </c>
      <c r="I53" s="106">
        <v>29.77</v>
      </c>
      <c r="J53" s="107">
        <v>21.14</v>
      </c>
      <c r="K53" s="106">
        <v>8.6300000000000008</v>
      </c>
      <c r="L53" s="114" t="s">
        <v>43</v>
      </c>
      <c r="M53" s="114" t="s">
        <v>43</v>
      </c>
      <c r="N53" s="114" t="s">
        <v>43</v>
      </c>
      <c r="O53" s="39" t="s">
        <v>43</v>
      </c>
      <c r="P53" s="36" t="s">
        <v>16</v>
      </c>
      <c r="Q53" s="108" t="s">
        <v>17</v>
      </c>
    </row>
    <row r="54" spans="1:17" ht="39" thickTop="1" x14ac:dyDescent="0.25">
      <c r="A54" s="726"/>
      <c r="B54" s="727"/>
      <c r="C54" s="728"/>
      <c r="D54" s="18" t="s">
        <v>449</v>
      </c>
      <c r="E54" s="103" t="s">
        <v>450</v>
      </c>
      <c r="F54" s="33" t="s">
        <v>427</v>
      </c>
      <c r="G54" s="18">
        <v>15</v>
      </c>
      <c r="H54" s="66">
        <v>25.89</v>
      </c>
      <c r="I54" s="66">
        <v>33.17</v>
      </c>
      <c r="J54" s="67">
        <v>33.17</v>
      </c>
      <c r="K54" s="66">
        <v>0</v>
      </c>
      <c r="L54" s="112" t="s">
        <v>43</v>
      </c>
      <c r="M54" s="112" t="s">
        <v>43</v>
      </c>
      <c r="N54" s="112" t="s">
        <v>43</v>
      </c>
      <c r="O54" s="104" t="s">
        <v>43</v>
      </c>
      <c r="P54" s="18" t="s">
        <v>16</v>
      </c>
      <c r="Q54" s="68" t="s">
        <v>25</v>
      </c>
    </row>
    <row r="55" spans="1:17" ht="39" thickBot="1" x14ac:dyDescent="0.3">
      <c r="A55" s="726"/>
      <c r="B55" s="727"/>
      <c r="C55" s="728"/>
      <c r="D55" s="36" t="s">
        <v>680</v>
      </c>
      <c r="E55" s="105" t="s">
        <v>681</v>
      </c>
      <c r="F55" s="16" t="s">
        <v>18</v>
      </c>
      <c r="G55" s="36">
        <v>10</v>
      </c>
      <c r="H55" s="106">
        <v>23.05</v>
      </c>
      <c r="I55" s="106">
        <v>29.77</v>
      </c>
      <c r="J55" s="107">
        <v>22.11</v>
      </c>
      <c r="K55" s="106">
        <v>7.66</v>
      </c>
      <c r="L55" s="114" t="s">
        <v>43</v>
      </c>
      <c r="M55" s="114" t="s">
        <v>43</v>
      </c>
      <c r="N55" s="114" t="s">
        <v>43</v>
      </c>
      <c r="O55" s="39" t="s">
        <v>43</v>
      </c>
      <c r="P55" s="36" t="s">
        <v>16</v>
      </c>
      <c r="Q55" s="108" t="s">
        <v>17</v>
      </c>
    </row>
    <row r="56" spans="1:17" ht="39.75" thickTop="1" thickBot="1" x14ac:dyDescent="0.3">
      <c r="A56" s="726"/>
      <c r="B56" s="727"/>
      <c r="C56" s="728"/>
      <c r="D56" s="151" t="s">
        <v>479</v>
      </c>
      <c r="E56" s="152" t="s">
        <v>480</v>
      </c>
      <c r="F56" s="153" t="s">
        <v>427</v>
      </c>
      <c r="G56" s="151">
        <v>15</v>
      </c>
      <c r="H56" s="45">
        <v>23.98</v>
      </c>
      <c r="I56" s="45">
        <v>30.89</v>
      </c>
      <c r="J56" s="154">
        <v>30.89</v>
      </c>
      <c r="K56" s="45">
        <v>0</v>
      </c>
      <c r="L56" s="155" t="s">
        <v>43</v>
      </c>
      <c r="M56" s="155" t="s">
        <v>43</v>
      </c>
      <c r="N56" s="155" t="s">
        <v>43</v>
      </c>
      <c r="O56" s="156" t="s">
        <v>43</v>
      </c>
      <c r="P56" s="151" t="s">
        <v>16</v>
      </c>
      <c r="Q56" s="157" t="s">
        <v>25</v>
      </c>
    </row>
    <row r="57" spans="1:17" ht="39" thickTop="1" x14ac:dyDescent="0.25">
      <c r="A57" s="726"/>
      <c r="B57" s="727"/>
      <c r="C57" s="728"/>
      <c r="D57" s="18" t="s">
        <v>451</v>
      </c>
      <c r="E57" s="103" t="s">
        <v>452</v>
      </c>
      <c r="F57" s="33" t="s">
        <v>427</v>
      </c>
      <c r="G57" s="18">
        <v>15</v>
      </c>
      <c r="H57" s="66">
        <v>25.89</v>
      </c>
      <c r="I57" s="66">
        <v>33.17</v>
      </c>
      <c r="J57" s="67">
        <v>33.17</v>
      </c>
      <c r="K57" s="66">
        <v>0</v>
      </c>
      <c r="L57" s="112" t="s">
        <v>43</v>
      </c>
      <c r="M57" s="112" t="s">
        <v>43</v>
      </c>
      <c r="N57" s="112" t="s">
        <v>43</v>
      </c>
      <c r="O57" s="104" t="s">
        <v>43</v>
      </c>
      <c r="P57" s="18" t="s">
        <v>16</v>
      </c>
      <c r="Q57" s="68" t="s">
        <v>25</v>
      </c>
    </row>
    <row r="58" spans="1:17" ht="39" thickBot="1" x14ac:dyDescent="0.3">
      <c r="A58" s="726"/>
      <c r="B58" s="727"/>
      <c r="C58" s="728"/>
      <c r="D58" s="36" t="s">
        <v>682</v>
      </c>
      <c r="E58" s="105" t="s">
        <v>683</v>
      </c>
      <c r="F58" s="16" t="s">
        <v>18</v>
      </c>
      <c r="G58" s="36">
        <v>10</v>
      </c>
      <c r="H58" s="106">
        <v>23.05</v>
      </c>
      <c r="I58" s="106">
        <v>29.77</v>
      </c>
      <c r="J58" s="107">
        <v>22.11</v>
      </c>
      <c r="K58" s="106">
        <v>7.66</v>
      </c>
      <c r="L58" s="114" t="s">
        <v>43</v>
      </c>
      <c r="M58" s="114" t="s">
        <v>43</v>
      </c>
      <c r="N58" s="114" t="s">
        <v>43</v>
      </c>
      <c r="O58" s="39" t="s">
        <v>43</v>
      </c>
      <c r="P58" s="36" t="s">
        <v>16</v>
      </c>
      <c r="Q58" s="108" t="s">
        <v>17</v>
      </c>
    </row>
    <row r="59" spans="1:17" ht="39" thickTop="1" x14ac:dyDescent="0.25">
      <c r="A59" s="726"/>
      <c r="B59" s="727"/>
      <c r="C59" s="728"/>
      <c r="D59" s="18" t="s">
        <v>453</v>
      </c>
      <c r="E59" s="103" t="s">
        <v>454</v>
      </c>
      <c r="F59" s="33" t="s">
        <v>427</v>
      </c>
      <c r="G59" s="18">
        <v>15</v>
      </c>
      <c r="H59" s="66">
        <v>25.89</v>
      </c>
      <c r="I59" s="66">
        <v>33.17</v>
      </c>
      <c r="J59" s="67">
        <v>33.17</v>
      </c>
      <c r="K59" s="66">
        <v>0</v>
      </c>
      <c r="L59" s="112" t="s">
        <v>43</v>
      </c>
      <c r="M59" s="112" t="s">
        <v>43</v>
      </c>
      <c r="N59" s="112" t="s">
        <v>43</v>
      </c>
      <c r="O59" s="104" t="s">
        <v>43</v>
      </c>
      <c r="P59" s="18" t="s">
        <v>16</v>
      </c>
      <c r="Q59" s="68" t="s">
        <v>25</v>
      </c>
    </row>
    <row r="60" spans="1:17" ht="39" thickBot="1" x14ac:dyDescent="0.3">
      <c r="A60" s="726"/>
      <c r="B60" s="727"/>
      <c r="C60" s="728"/>
      <c r="D60" s="36" t="s">
        <v>684</v>
      </c>
      <c r="E60" s="105" t="s">
        <v>685</v>
      </c>
      <c r="F60" s="16" t="s">
        <v>18</v>
      </c>
      <c r="G60" s="36">
        <v>10</v>
      </c>
      <c r="H60" s="106">
        <v>23.05</v>
      </c>
      <c r="I60" s="106">
        <v>29.77</v>
      </c>
      <c r="J60" s="107">
        <v>22.11</v>
      </c>
      <c r="K60" s="106">
        <v>7.66</v>
      </c>
      <c r="L60" s="114" t="s">
        <v>43</v>
      </c>
      <c r="M60" s="114" t="s">
        <v>43</v>
      </c>
      <c r="N60" s="114" t="s">
        <v>43</v>
      </c>
      <c r="O60" s="39" t="s">
        <v>43</v>
      </c>
      <c r="P60" s="36" t="s">
        <v>16</v>
      </c>
      <c r="Q60" s="108" t="s">
        <v>17</v>
      </c>
    </row>
    <row r="61" spans="1:17" ht="26.25" thickTop="1" x14ac:dyDescent="0.25">
      <c r="A61" s="726"/>
      <c r="B61" s="727"/>
      <c r="C61" s="728"/>
      <c r="D61" s="20" t="s">
        <v>447</v>
      </c>
      <c r="E61" s="158" t="s">
        <v>448</v>
      </c>
      <c r="F61" s="30" t="s">
        <v>427</v>
      </c>
      <c r="G61" s="20">
        <v>15</v>
      </c>
      <c r="H61" s="47">
        <v>27.93</v>
      </c>
      <c r="I61" s="47">
        <v>35.630000000000003</v>
      </c>
      <c r="J61" s="159">
        <v>35.630000000000003</v>
      </c>
      <c r="K61" s="47">
        <v>0</v>
      </c>
      <c r="L61" s="112" t="s">
        <v>43</v>
      </c>
      <c r="M61" s="112" t="s">
        <v>43</v>
      </c>
      <c r="N61" s="112" t="s">
        <v>43</v>
      </c>
      <c r="O61" s="104" t="s">
        <v>43</v>
      </c>
      <c r="P61" s="18" t="s">
        <v>16</v>
      </c>
      <c r="Q61" s="68" t="s">
        <v>25</v>
      </c>
    </row>
    <row r="62" spans="1:17" s="102" customFormat="1" ht="26.25" thickBot="1" x14ac:dyDescent="0.25">
      <c r="A62" s="726"/>
      <c r="B62" s="727"/>
      <c r="C62" s="728"/>
      <c r="D62" s="22" t="s">
        <v>88</v>
      </c>
      <c r="E62" s="23" t="s">
        <v>89</v>
      </c>
      <c r="F62" s="17" t="s">
        <v>18</v>
      </c>
      <c r="G62" s="22">
        <v>10</v>
      </c>
      <c r="H62" s="25">
        <v>26.2</v>
      </c>
      <c r="I62" s="25">
        <v>33.54</v>
      </c>
      <c r="J62" s="26">
        <v>23.75</v>
      </c>
      <c r="K62" s="25">
        <v>9.7899999999999991</v>
      </c>
      <c r="L62" s="134" t="s">
        <v>43</v>
      </c>
      <c r="M62" s="134" t="s">
        <v>43</v>
      </c>
      <c r="N62" s="134" t="s">
        <v>43</v>
      </c>
      <c r="O62" s="27" t="s">
        <v>43</v>
      </c>
      <c r="P62" s="22" t="s">
        <v>16</v>
      </c>
      <c r="Q62" s="28" t="s">
        <v>17</v>
      </c>
    </row>
    <row r="63" spans="1:17" s="143" customFormat="1" ht="26.25" thickBot="1" x14ac:dyDescent="0.3">
      <c r="A63" s="726"/>
      <c r="B63" s="727"/>
      <c r="C63" s="728"/>
      <c r="D63" s="135" t="s">
        <v>519</v>
      </c>
      <c r="E63" s="136" t="s">
        <v>520</v>
      </c>
      <c r="F63" s="137" t="s">
        <v>18</v>
      </c>
      <c r="G63" s="135">
        <v>10</v>
      </c>
      <c r="H63" s="138">
        <v>21.18</v>
      </c>
      <c r="I63" s="138">
        <v>27.53</v>
      </c>
      <c r="J63" s="139">
        <v>27.53</v>
      </c>
      <c r="K63" s="160">
        <f t="shared" ref="K63" si="1">I63-J63</f>
        <v>0</v>
      </c>
      <c r="L63" s="161" t="s">
        <v>43</v>
      </c>
      <c r="M63" s="161" t="s">
        <v>43</v>
      </c>
      <c r="N63" s="161" t="s">
        <v>43</v>
      </c>
      <c r="O63" s="161" t="s">
        <v>43</v>
      </c>
      <c r="P63" s="162" t="s">
        <v>60</v>
      </c>
      <c r="Q63" s="163"/>
    </row>
    <row r="64" spans="1:17" s="143" customFormat="1" ht="51" x14ac:dyDescent="0.25">
      <c r="A64" s="726"/>
      <c r="B64" s="727"/>
      <c r="C64" s="728"/>
      <c r="D64" s="144" t="s">
        <v>455</v>
      </c>
      <c r="E64" s="145" t="s">
        <v>456</v>
      </c>
      <c r="F64" s="31" t="s">
        <v>427</v>
      </c>
      <c r="G64" s="146">
        <v>20</v>
      </c>
      <c r="H64" s="147">
        <v>49.81</v>
      </c>
      <c r="I64" s="148">
        <v>61.36</v>
      </c>
      <c r="J64" s="149">
        <v>61.36</v>
      </c>
      <c r="K64" s="148">
        <v>0</v>
      </c>
      <c r="L64" s="164" t="s">
        <v>43</v>
      </c>
      <c r="M64" s="164" t="s">
        <v>43</v>
      </c>
      <c r="N64" s="164" t="s">
        <v>43</v>
      </c>
      <c r="O64" s="165" t="s">
        <v>43</v>
      </c>
      <c r="P64" s="146" t="s">
        <v>16</v>
      </c>
      <c r="Q64" s="150" t="s">
        <v>25</v>
      </c>
    </row>
    <row r="65" spans="1:17" ht="51.75" thickBot="1" x14ac:dyDescent="0.3">
      <c r="A65" s="726"/>
      <c r="B65" s="727"/>
      <c r="C65" s="728"/>
      <c r="D65" s="22" t="s">
        <v>686</v>
      </c>
      <c r="E65" s="23" t="s">
        <v>687</v>
      </c>
      <c r="F65" s="17" t="s">
        <v>18</v>
      </c>
      <c r="G65" s="22">
        <v>10</v>
      </c>
      <c r="H65" s="25">
        <v>31.05</v>
      </c>
      <c r="I65" s="25">
        <v>39.299999999999997</v>
      </c>
      <c r="J65" s="26">
        <v>30.68</v>
      </c>
      <c r="K65" s="25">
        <v>8.6199999999999992</v>
      </c>
      <c r="L65" s="134" t="s">
        <v>43</v>
      </c>
      <c r="M65" s="134" t="s">
        <v>43</v>
      </c>
      <c r="N65" s="134" t="s">
        <v>43</v>
      </c>
      <c r="O65" s="27" t="s">
        <v>43</v>
      </c>
      <c r="P65" s="22" t="s">
        <v>16</v>
      </c>
      <c r="Q65" s="28" t="s">
        <v>17</v>
      </c>
    </row>
    <row r="66" spans="1:17" ht="51" x14ac:dyDescent="0.25">
      <c r="A66" s="726"/>
      <c r="B66" s="727"/>
      <c r="C66" s="728"/>
      <c r="D66" s="144" t="s">
        <v>457</v>
      </c>
      <c r="E66" s="145" t="s">
        <v>458</v>
      </c>
      <c r="F66" s="31" t="s">
        <v>427</v>
      </c>
      <c r="G66" s="144">
        <v>20</v>
      </c>
      <c r="H66" s="147">
        <v>49.81</v>
      </c>
      <c r="I66" s="147">
        <v>61.36</v>
      </c>
      <c r="J66" s="166">
        <v>61.36</v>
      </c>
      <c r="K66" s="147">
        <v>0</v>
      </c>
      <c r="L66" s="164" t="s">
        <v>43</v>
      </c>
      <c r="M66" s="164" t="s">
        <v>43</v>
      </c>
      <c r="N66" s="164" t="s">
        <v>43</v>
      </c>
      <c r="O66" s="165" t="s">
        <v>43</v>
      </c>
      <c r="P66" s="144" t="s">
        <v>16</v>
      </c>
      <c r="Q66" s="167" t="s">
        <v>25</v>
      </c>
    </row>
    <row r="67" spans="1:17" ht="51.75" thickBot="1" x14ac:dyDescent="0.3">
      <c r="A67" s="726"/>
      <c r="B67" s="727"/>
      <c r="C67" s="728"/>
      <c r="D67" s="36" t="s">
        <v>688</v>
      </c>
      <c r="E67" s="105" t="s">
        <v>689</v>
      </c>
      <c r="F67" s="16" t="s">
        <v>18</v>
      </c>
      <c r="G67" s="36">
        <v>10</v>
      </c>
      <c r="H67" s="106">
        <v>31.05</v>
      </c>
      <c r="I67" s="106">
        <v>39.299999999999997</v>
      </c>
      <c r="J67" s="107">
        <v>30.68</v>
      </c>
      <c r="K67" s="106">
        <v>8.6199999999999992</v>
      </c>
      <c r="L67" s="114" t="s">
        <v>43</v>
      </c>
      <c r="M67" s="114" t="s">
        <v>43</v>
      </c>
      <c r="N67" s="114" t="s">
        <v>43</v>
      </c>
      <c r="O67" s="39" t="s">
        <v>43</v>
      </c>
      <c r="P67" s="36" t="s">
        <v>16</v>
      </c>
      <c r="Q67" s="108" t="s">
        <v>17</v>
      </c>
    </row>
    <row r="68" spans="1:17" ht="51.75" thickTop="1" x14ac:dyDescent="0.25">
      <c r="A68" s="726"/>
      <c r="B68" s="727"/>
      <c r="C68" s="728"/>
      <c r="D68" s="18" t="s">
        <v>459</v>
      </c>
      <c r="E68" s="103" t="s">
        <v>460</v>
      </c>
      <c r="F68" s="33" t="s">
        <v>427</v>
      </c>
      <c r="G68" s="18">
        <v>20</v>
      </c>
      <c r="H68" s="66">
        <v>49.81</v>
      </c>
      <c r="I68" s="66">
        <v>61.36</v>
      </c>
      <c r="J68" s="67">
        <v>61.36</v>
      </c>
      <c r="K68" s="66">
        <v>0</v>
      </c>
      <c r="L68" s="112" t="s">
        <v>43</v>
      </c>
      <c r="M68" s="112" t="s">
        <v>43</v>
      </c>
      <c r="N68" s="112" t="s">
        <v>43</v>
      </c>
      <c r="O68" s="104" t="s">
        <v>43</v>
      </c>
      <c r="P68" s="18" t="s">
        <v>16</v>
      </c>
      <c r="Q68" s="68" t="s">
        <v>25</v>
      </c>
    </row>
    <row r="69" spans="1:17" ht="51.75" thickBot="1" x14ac:dyDescent="0.3">
      <c r="A69" s="726"/>
      <c r="B69" s="727"/>
      <c r="C69" s="728"/>
      <c r="D69" s="36" t="s">
        <v>690</v>
      </c>
      <c r="E69" s="105" t="s">
        <v>691</v>
      </c>
      <c r="F69" s="16" t="s">
        <v>18</v>
      </c>
      <c r="G69" s="36">
        <v>10</v>
      </c>
      <c r="H69" s="106">
        <v>31.05</v>
      </c>
      <c r="I69" s="106">
        <v>39.299999999999997</v>
      </c>
      <c r="J69" s="107">
        <v>30.68</v>
      </c>
      <c r="K69" s="106">
        <v>8.6199999999999992</v>
      </c>
      <c r="L69" s="114" t="s">
        <v>43</v>
      </c>
      <c r="M69" s="114" t="s">
        <v>43</v>
      </c>
      <c r="N69" s="114" t="s">
        <v>43</v>
      </c>
      <c r="O69" s="39" t="s">
        <v>43</v>
      </c>
      <c r="P69" s="36" t="s">
        <v>16</v>
      </c>
      <c r="Q69" s="108" t="s">
        <v>17</v>
      </c>
    </row>
    <row r="70" spans="1:17" ht="51.75" thickTop="1" x14ac:dyDescent="0.25">
      <c r="A70" s="726"/>
      <c r="B70" s="727"/>
      <c r="C70" s="728"/>
      <c r="D70" s="18" t="s">
        <v>461</v>
      </c>
      <c r="E70" s="103" t="s">
        <v>462</v>
      </c>
      <c r="F70" s="33" t="s">
        <v>427</v>
      </c>
      <c r="G70" s="18">
        <v>20</v>
      </c>
      <c r="H70" s="66">
        <v>49.81</v>
      </c>
      <c r="I70" s="66">
        <v>61.36</v>
      </c>
      <c r="J70" s="67">
        <v>61.36</v>
      </c>
      <c r="K70" s="66">
        <v>0</v>
      </c>
      <c r="L70" s="112" t="s">
        <v>43</v>
      </c>
      <c r="M70" s="112" t="s">
        <v>43</v>
      </c>
      <c r="N70" s="112" t="s">
        <v>43</v>
      </c>
      <c r="O70" s="104" t="s">
        <v>43</v>
      </c>
      <c r="P70" s="18" t="s">
        <v>16</v>
      </c>
      <c r="Q70" s="68" t="s">
        <v>25</v>
      </c>
    </row>
    <row r="71" spans="1:17" ht="51" x14ac:dyDescent="0.25">
      <c r="A71" s="726"/>
      <c r="B71" s="727"/>
      <c r="C71" s="728"/>
      <c r="D71" s="6" t="s">
        <v>692</v>
      </c>
      <c r="E71" s="86" t="s">
        <v>693</v>
      </c>
      <c r="F71" s="14" t="s">
        <v>18</v>
      </c>
      <c r="G71" s="6">
        <v>10</v>
      </c>
      <c r="H71" s="5">
        <v>31.05</v>
      </c>
      <c r="I71" s="5">
        <v>39.299999999999997</v>
      </c>
      <c r="J71" s="84">
        <v>30.68</v>
      </c>
      <c r="K71" s="5">
        <v>8.6199999999999992</v>
      </c>
      <c r="L71" s="490" t="s">
        <v>43</v>
      </c>
      <c r="M71" s="490" t="s">
        <v>43</v>
      </c>
      <c r="N71" s="490" t="s">
        <v>43</v>
      </c>
      <c r="O71" s="8" t="s">
        <v>43</v>
      </c>
      <c r="P71" s="6" t="s">
        <v>16</v>
      </c>
      <c r="Q71" s="85" t="s">
        <v>17</v>
      </c>
    </row>
    <row r="72" spans="1:17" ht="51.75" thickBot="1" x14ac:dyDescent="0.3">
      <c r="A72" s="729"/>
      <c r="B72" s="730"/>
      <c r="C72" s="731"/>
      <c r="D72" s="22" t="s">
        <v>694</v>
      </c>
      <c r="E72" s="23" t="s">
        <v>695</v>
      </c>
      <c r="F72" s="17" t="s">
        <v>18</v>
      </c>
      <c r="G72" s="22">
        <v>10</v>
      </c>
      <c r="H72" s="25">
        <v>31.05</v>
      </c>
      <c r="I72" s="25">
        <v>39.299999999999997</v>
      </c>
      <c r="J72" s="26">
        <v>30.68</v>
      </c>
      <c r="K72" s="25">
        <v>8.6199999999999992</v>
      </c>
      <c r="L72" s="134" t="s">
        <v>43</v>
      </c>
      <c r="M72" s="134" t="s">
        <v>43</v>
      </c>
      <c r="N72" s="134" t="s">
        <v>43</v>
      </c>
      <c r="O72" s="27" t="s">
        <v>43</v>
      </c>
      <c r="P72" s="22" t="s">
        <v>16</v>
      </c>
      <c r="Q72" s="28" t="s">
        <v>17</v>
      </c>
    </row>
    <row r="73" spans="1:17" ht="38.25" x14ac:dyDescent="0.25">
      <c r="A73" s="721" t="s">
        <v>90</v>
      </c>
      <c r="B73" s="722"/>
      <c r="C73" s="723"/>
      <c r="D73" s="18" t="s">
        <v>463</v>
      </c>
      <c r="E73" s="103" t="s">
        <v>464</v>
      </c>
      <c r="F73" s="33" t="s">
        <v>427</v>
      </c>
      <c r="G73" s="18">
        <v>15</v>
      </c>
      <c r="H73" s="66">
        <v>8.65</v>
      </c>
      <c r="I73" s="66">
        <v>11.78</v>
      </c>
      <c r="J73" s="67">
        <v>11.78</v>
      </c>
      <c r="K73" s="66">
        <v>0</v>
      </c>
      <c r="L73" s="112" t="s">
        <v>43</v>
      </c>
      <c r="M73" s="112" t="s">
        <v>43</v>
      </c>
      <c r="N73" s="112" t="s">
        <v>43</v>
      </c>
      <c r="O73" s="104" t="s">
        <v>43</v>
      </c>
      <c r="P73" s="18" t="s">
        <v>16</v>
      </c>
      <c r="Q73" s="68" t="s">
        <v>25</v>
      </c>
    </row>
    <row r="74" spans="1:17" s="102" customFormat="1" ht="26.25" thickBot="1" x14ac:dyDescent="0.25">
      <c r="A74" s="684"/>
      <c r="B74" s="685"/>
      <c r="C74" s="686"/>
      <c r="D74" s="36" t="s">
        <v>91</v>
      </c>
      <c r="E74" s="105" t="s">
        <v>92</v>
      </c>
      <c r="F74" s="16" t="s">
        <v>18</v>
      </c>
      <c r="G74" s="36">
        <v>30</v>
      </c>
      <c r="H74" s="106">
        <v>18.739999999999998</v>
      </c>
      <c r="I74" s="106">
        <v>24.52</v>
      </c>
      <c r="J74" s="107">
        <v>23.56</v>
      </c>
      <c r="K74" s="106">
        <v>0.96</v>
      </c>
      <c r="L74" s="106" t="s">
        <v>43</v>
      </c>
      <c r="M74" s="114" t="s">
        <v>43</v>
      </c>
      <c r="N74" s="114" t="s">
        <v>43</v>
      </c>
      <c r="O74" s="39" t="s">
        <v>43</v>
      </c>
      <c r="P74" s="36" t="s">
        <v>16</v>
      </c>
      <c r="Q74" s="108" t="s">
        <v>17</v>
      </c>
    </row>
    <row r="75" spans="1:17" s="102" customFormat="1" ht="39" thickBot="1" x14ac:dyDescent="0.25">
      <c r="A75" s="684"/>
      <c r="B75" s="685"/>
      <c r="C75" s="686"/>
      <c r="D75" s="18" t="s">
        <v>465</v>
      </c>
      <c r="E75" s="103" t="s">
        <v>466</v>
      </c>
      <c r="F75" s="33" t="s">
        <v>427</v>
      </c>
      <c r="G75" s="18">
        <v>15</v>
      </c>
      <c r="H75" s="66">
        <v>8.65</v>
      </c>
      <c r="I75" s="66">
        <v>11.78</v>
      </c>
      <c r="J75" s="67">
        <v>11.78</v>
      </c>
      <c r="K75" s="66">
        <v>0</v>
      </c>
      <c r="L75" s="112" t="s">
        <v>43</v>
      </c>
      <c r="M75" s="112" t="s">
        <v>43</v>
      </c>
      <c r="N75" s="112" t="s">
        <v>43</v>
      </c>
      <c r="O75" s="104" t="s">
        <v>43</v>
      </c>
      <c r="P75" s="18" t="s">
        <v>16</v>
      </c>
      <c r="Q75" s="68" t="s">
        <v>25</v>
      </c>
    </row>
    <row r="76" spans="1:17" s="102" customFormat="1" ht="26.25" thickBot="1" x14ac:dyDescent="0.25">
      <c r="A76" s="684"/>
      <c r="B76" s="685"/>
      <c r="C76" s="686"/>
      <c r="D76" s="36" t="s">
        <v>93</v>
      </c>
      <c r="E76" s="105" t="s">
        <v>94</v>
      </c>
      <c r="F76" s="16" t="s">
        <v>18</v>
      </c>
      <c r="G76" s="36">
        <v>30</v>
      </c>
      <c r="H76" s="106">
        <v>18.739999999999998</v>
      </c>
      <c r="I76" s="106">
        <v>24.52</v>
      </c>
      <c r="J76" s="107">
        <v>23.56</v>
      </c>
      <c r="K76" s="106">
        <v>0.96</v>
      </c>
      <c r="L76" s="114" t="s">
        <v>43</v>
      </c>
      <c r="M76" s="114" t="s">
        <v>43</v>
      </c>
      <c r="N76" s="114" t="s">
        <v>43</v>
      </c>
      <c r="O76" s="39" t="s">
        <v>43</v>
      </c>
      <c r="P76" s="36" t="s">
        <v>16</v>
      </c>
      <c r="Q76" s="108" t="s">
        <v>17</v>
      </c>
    </row>
    <row r="77" spans="1:17" s="102" customFormat="1" ht="39" thickBot="1" x14ac:dyDescent="0.25">
      <c r="A77" s="684"/>
      <c r="B77" s="685"/>
      <c r="C77" s="686"/>
      <c r="D77" s="18" t="s">
        <v>467</v>
      </c>
      <c r="E77" s="103" t="s">
        <v>468</v>
      </c>
      <c r="F77" s="33" t="s">
        <v>427</v>
      </c>
      <c r="G77" s="18">
        <v>15</v>
      </c>
      <c r="H77" s="66">
        <v>8.65</v>
      </c>
      <c r="I77" s="66">
        <v>11.78</v>
      </c>
      <c r="J77" s="67">
        <v>11.78</v>
      </c>
      <c r="K77" s="66">
        <v>0</v>
      </c>
      <c r="L77" s="112" t="s">
        <v>43</v>
      </c>
      <c r="M77" s="112" t="s">
        <v>43</v>
      </c>
      <c r="N77" s="112" t="s">
        <v>43</v>
      </c>
      <c r="O77" s="104" t="s">
        <v>43</v>
      </c>
      <c r="P77" s="18" t="s">
        <v>16</v>
      </c>
      <c r="Q77" s="68" t="s">
        <v>25</v>
      </c>
    </row>
    <row r="78" spans="1:17" s="102" customFormat="1" ht="26.25" thickBot="1" x14ac:dyDescent="0.25">
      <c r="A78" s="684"/>
      <c r="B78" s="685"/>
      <c r="C78" s="686"/>
      <c r="D78" s="36" t="s">
        <v>95</v>
      </c>
      <c r="E78" s="105" t="s">
        <v>96</v>
      </c>
      <c r="F78" s="16" t="s">
        <v>18</v>
      </c>
      <c r="G78" s="36">
        <v>30</v>
      </c>
      <c r="H78" s="106">
        <v>18.739999999999998</v>
      </c>
      <c r="I78" s="106">
        <v>24.52</v>
      </c>
      <c r="J78" s="107">
        <v>23.56</v>
      </c>
      <c r="K78" s="106">
        <v>0.96</v>
      </c>
      <c r="L78" s="114" t="s">
        <v>43</v>
      </c>
      <c r="M78" s="114" t="s">
        <v>43</v>
      </c>
      <c r="N78" s="114" t="s">
        <v>43</v>
      </c>
      <c r="O78" s="39" t="s">
        <v>43</v>
      </c>
      <c r="P78" s="36" t="s">
        <v>16</v>
      </c>
      <c r="Q78" s="108" t="s">
        <v>17</v>
      </c>
    </row>
    <row r="79" spans="1:17" s="102" customFormat="1" ht="39" thickBot="1" x14ac:dyDescent="0.25">
      <c r="A79" s="684"/>
      <c r="B79" s="685"/>
      <c r="C79" s="686"/>
      <c r="D79" s="20" t="s">
        <v>469</v>
      </c>
      <c r="E79" s="158" t="s">
        <v>470</v>
      </c>
      <c r="F79" s="30" t="s">
        <v>427</v>
      </c>
      <c r="G79" s="18">
        <v>15</v>
      </c>
      <c r="H79" s="66">
        <v>8.65</v>
      </c>
      <c r="I79" s="66">
        <v>11.78</v>
      </c>
      <c r="J79" s="67">
        <v>11.78</v>
      </c>
      <c r="K79" s="66">
        <v>0</v>
      </c>
      <c r="L79" s="112" t="s">
        <v>43</v>
      </c>
      <c r="M79" s="112" t="s">
        <v>43</v>
      </c>
      <c r="N79" s="112" t="s">
        <v>43</v>
      </c>
      <c r="O79" s="104" t="s">
        <v>43</v>
      </c>
      <c r="P79" s="18" t="s">
        <v>16</v>
      </c>
      <c r="Q79" s="68" t="s">
        <v>25</v>
      </c>
    </row>
    <row r="80" spans="1:17" s="102" customFormat="1" ht="26.25" thickBot="1" x14ac:dyDescent="0.25">
      <c r="A80" s="684"/>
      <c r="B80" s="685"/>
      <c r="C80" s="686"/>
      <c r="D80" s="36" t="s">
        <v>97</v>
      </c>
      <c r="E80" s="105" t="s">
        <v>98</v>
      </c>
      <c r="F80" s="16" t="s">
        <v>18</v>
      </c>
      <c r="G80" s="36">
        <v>30</v>
      </c>
      <c r="H80" s="106">
        <v>18.739999999999998</v>
      </c>
      <c r="I80" s="106">
        <v>24.52</v>
      </c>
      <c r="J80" s="107">
        <v>23.56</v>
      </c>
      <c r="K80" s="106">
        <v>0.96</v>
      </c>
      <c r="L80" s="114" t="s">
        <v>43</v>
      </c>
      <c r="M80" s="114" t="s">
        <v>43</v>
      </c>
      <c r="N80" s="114" t="s">
        <v>43</v>
      </c>
      <c r="O80" s="39" t="s">
        <v>43</v>
      </c>
      <c r="P80" s="36" t="s">
        <v>16</v>
      </c>
      <c r="Q80" s="108" t="s">
        <v>17</v>
      </c>
    </row>
    <row r="81" spans="1:17" s="102" customFormat="1" ht="38.25" x14ac:dyDescent="0.2">
      <c r="A81" s="684"/>
      <c r="B81" s="685"/>
      <c r="C81" s="686"/>
      <c r="D81" s="18" t="s">
        <v>482</v>
      </c>
      <c r="E81" s="103" t="s">
        <v>483</v>
      </c>
      <c r="F81" s="33" t="s">
        <v>427</v>
      </c>
      <c r="G81" s="18">
        <v>30</v>
      </c>
      <c r="H81" s="66">
        <v>39.43</v>
      </c>
      <c r="I81" s="66">
        <v>49.16</v>
      </c>
      <c r="J81" s="67">
        <v>49.16</v>
      </c>
      <c r="K81" s="66">
        <v>0</v>
      </c>
      <c r="L81" s="112" t="s">
        <v>43</v>
      </c>
      <c r="M81" s="112" t="s">
        <v>43</v>
      </c>
      <c r="N81" s="112" t="s">
        <v>43</v>
      </c>
      <c r="O81" s="104" t="s">
        <v>43</v>
      </c>
      <c r="P81" s="18" t="s">
        <v>16</v>
      </c>
      <c r="Q81" s="68" t="s">
        <v>25</v>
      </c>
    </row>
    <row r="82" spans="1:17" s="102" customFormat="1" ht="51.75" thickBot="1" x14ac:dyDescent="0.25">
      <c r="A82" s="684"/>
      <c r="B82" s="685"/>
      <c r="C82" s="686"/>
      <c r="D82" s="6" t="s">
        <v>484</v>
      </c>
      <c r="E82" s="86" t="s">
        <v>485</v>
      </c>
      <c r="F82" s="14" t="s">
        <v>427</v>
      </c>
      <c r="G82" s="6">
        <v>20</v>
      </c>
      <c r="H82" s="5">
        <v>26.28</v>
      </c>
      <c r="I82" s="5">
        <v>33.64</v>
      </c>
      <c r="J82" s="84">
        <v>32.770000000000003</v>
      </c>
      <c r="K82" s="5">
        <v>0.87</v>
      </c>
      <c r="L82" s="112" t="s">
        <v>43</v>
      </c>
      <c r="M82" s="112" t="s">
        <v>43</v>
      </c>
      <c r="N82" s="112" t="s">
        <v>43</v>
      </c>
      <c r="O82" s="104" t="s">
        <v>43</v>
      </c>
      <c r="P82" s="6" t="s">
        <v>16</v>
      </c>
      <c r="Q82" s="85"/>
    </row>
    <row r="83" spans="1:17" s="102" customFormat="1" ht="39" thickBot="1" x14ac:dyDescent="0.25">
      <c r="A83" s="684"/>
      <c r="B83" s="685"/>
      <c r="C83" s="686"/>
      <c r="D83" s="118" t="s">
        <v>99</v>
      </c>
      <c r="E83" s="119" t="s">
        <v>100</v>
      </c>
      <c r="F83" s="120" t="s">
        <v>18</v>
      </c>
      <c r="G83" s="118">
        <v>30</v>
      </c>
      <c r="H83" s="48">
        <v>41.5</v>
      </c>
      <c r="I83" s="48">
        <v>51.6</v>
      </c>
      <c r="J83" s="121">
        <v>49.16</v>
      </c>
      <c r="K83" s="48">
        <v>2.44</v>
      </c>
      <c r="L83" s="122" t="s">
        <v>43</v>
      </c>
      <c r="M83" s="122" t="s">
        <v>43</v>
      </c>
      <c r="N83" s="122" t="s">
        <v>43</v>
      </c>
      <c r="O83" s="123" t="s">
        <v>43</v>
      </c>
      <c r="P83" s="118" t="s">
        <v>16</v>
      </c>
      <c r="Q83" s="124"/>
    </row>
    <row r="84" spans="1:17" s="102" customFormat="1" ht="39" thickBot="1" x14ac:dyDescent="0.25">
      <c r="A84" s="684"/>
      <c r="B84" s="685"/>
      <c r="C84" s="686"/>
      <c r="D84" s="20" t="s">
        <v>486</v>
      </c>
      <c r="E84" s="158" t="s">
        <v>487</v>
      </c>
      <c r="F84" s="30" t="s">
        <v>427</v>
      </c>
      <c r="G84" s="20">
        <v>20</v>
      </c>
      <c r="H84" s="47">
        <v>26.28</v>
      </c>
      <c r="I84" s="47">
        <v>33.64</v>
      </c>
      <c r="J84" s="159">
        <v>33.64</v>
      </c>
      <c r="K84" s="47">
        <v>0</v>
      </c>
      <c r="L84" s="168" t="s">
        <v>43</v>
      </c>
      <c r="M84" s="168" t="s">
        <v>43</v>
      </c>
      <c r="N84" s="168" t="s">
        <v>43</v>
      </c>
      <c r="O84" s="169" t="s">
        <v>43</v>
      </c>
      <c r="P84" s="12" t="s">
        <v>16</v>
      </c>
      <c r="Q84" s="117" t="s">
        <v>25</v>
      </c>
    </row>
    <row r="85" spans="1:17" s="102" customFormat="1" ht="39" thickBot="1" x14ac:dyDescent="0.25">
      <c r="A85" s="684"/>
      <c r="B85" s="685"/>
      <c r="C85" s="686"/>
      <c r="D85" s="36" t="s">
        <v>701</v>
      </c>
      <c r="E85" s="105" t="s">
        <v>101</v>
      </c>
      <c r="F85" s="16" t="s">
        <v>18</v>
      </c>
      <c r="G85" s="36">
        <v>30</v>
      </c>
      <c r="H85" s="106">
        <v>41.5</v>
      </c>
      <c r="I85" s="106">
        <v>51.6</v>
      </c>
      <c r="J85" s="107">
        <v>50.46</v>
      </c>
      <c r="K85" s="106">
        <v>1.1399999999999999</v>
      </c>
      <c r="L85" s="122" t="s">
        <v>43</v>
      </c>
      <c r="M85" s="122" t="s">
        <v>43</v>
      </c>
      <c r="N85" s="122" t="s">
        <v>43</v>
      </c>
      <c r="O85" s="123" t="s">
        <v>43</v>
      </c>
      <c r="P85" s="118" t="s">
        <v>16</v>
      </c>
      <c r="Q85" s="124"/>
    </row>
    <row r="86" spans="1:17" s="102" customFormat="1" ht="39" thickBot="1" x14ac:dyDescent="0.25">
      <c r="A86" s="684"/>
      <c r="B86" s="685"/>
      <c r="C86" s="686"/>
      <c r="D86" s="20" t="s">
        <v>488</v>
      </c>
      <c r="E86" s="115" t="s">
        <v>489</v>
      </c>
      <c r="F86" s="30" t="s">
        <v>427</v>
      </c>
      <c r="G86" s="20">
        <v>20</v>
      </c>
      <c r="H86" s="47">
        <v>26.28</v>
      </c>
      <c r="I86" s="47">
        <v>33.64</v>
      </c>
      <c r="J86" s="159">
        <v>33.64</v>
      </c>
      <c r="K86" s="47">
        <v>0</v>
      </c>
      <c r="L86" s="168" t="s">
        <v>43</v>
      </c>
      <c r="M86" s="168" t="s">
        <v>43</v>
      </c>
      <c r="N86" s="168" t="s">
        <v>43</v>
      </c>
      <c r="O86" s="169" t="s">
        <v>43</v>
      </c>
      <c r="P86" s="12" t="s">
        <v>16</v>
      </c>
      <c r="Q86" s="117" t="s">
        <v>25</v>
      </c>
    </row>
    <row r="87" spans="1:17" s="102" customFormat="1" ht="39" thickBot="1" x14ac:dyDescent="0.25">
      <c r="A87" s="684"/>
      <c r="B87" s="685"/>
      <c r="C87" s="686"/>
      <c r="D87" s="36" t="s">
        <v>102</v>
      </c>
      <c r="E87" s="119" t="s">
        <v>103</v>
      </c>
      <c r="F87" s="16" t="s">
        <v>18</v>
      </c>
      <c r="G87" s="36">
        <v>30</v>
      </c>
      <c r="H87" s="106">
        <v>41.5</v>
      </c>
      <c r="I87" s="106">
        <v>51.6</v>
      </c>
      <c r="J87" s="107">
        <v>50.46</v>
      </c>
      <c r="K87" s="106">
        <v>1.1399999999999999</v>
      </c>
      <c r="L87" s="114" t="s">
        <v>43</v>
      </c>
      <c r="M87" s="114" t="s">
        <v>43</v>
      </c>
      <c r="N87" s="114" t="s">
        <v>43</v>
      </c>
      <c r="O87" s="39" t="s">
        <v>43</v>
      </c>
      <c r="P87" s="36" t="s">
        <v>16</v>
      </c>
      <c r="Q87" s="108"/>
    </row>
    <row r="88" spans="1:17" s="102" customFormat="1" ht="39" thickBot="1" x14ac:dyDescent="0.25">
      <c r="A88" s="684"/>
      <c r="B88" s="685"/>
      <c r="C88" s="686"/>
      <c r="D88" s="20" t="s">
        <v>490</v>
      </c>
      <c r="E88" s="170" t="s">
        <v>491</v>
      </c>
      <c r="F88" s="30" t="s">
        <v>427</v>
      </c>
      <c r="G88" s="20">
        <v>20</v>
      </c>
      <c r="H88" s="44">
        <v>26.28</v>
      </c>
      <c r="I88" s="44">
        <v>33.64</v>
      </c>
      <c r="J88" s="125">
        <v>33.64</v>
      </c>
      <c r="K88" s="44">
        <v>0</v>
      </c>
      <c r="L88" s="168" t="s">
        <v>43</v>
      </c>
      <c r="M88" s="168" t="s">
        <v>43</v>
      </c>
      <c r="N88" s="168" t="s">
        <v>43</v>
      </c>
      <c r="O88" s="169" t="s">
        <v>43</v>
      </c>
      <c r="P88" s="12" t="s">
        <v>16</v>
      </c>
      <c r="Q88" s="117" t="s">
        <v>25</v>
      </c>
    </row>
    <row r="89" spans="1:17" s="102" customFormat="1" ht="39" thickBot="1" x14ac:dyDescent="0.25">
      <c r="A89" s="684"/>
      <c r="B89" s="685"/>
      <c r="C89" s="686"/>
      <c r="D89" s="6" t="s">
        <v>492</v>
      </c>
      <c r="E89" s="86" t="s">
        <v>493</v>
      </c>
      <c r="F89" s="14" t="s">
        <v>427</v>
      </c>
      <c r="G89" s="6">
        <v>20</v>
      </c>
      <c r="H89" s="47">
        <v>26.28</v>
      </c>
      <c r="I89" s="47">
        <v>33.64</v>
      </c>
      <c r="J89" s="159">
        <v>33.64</v>
      </c>
      <c r="K89" s="47">
        <v>0</v>
      </c>
      <c r="L89" s="171" t="s">
        <v>43</v>
      </c>
      <c r="M89" s="171" t="s">
        <v>43</v>
      </c>
      <c r="N89" s="171" t="s">
        <v>43</v>
      </c>
      <c r="O89" s="104" t="s">
        <v>43</v>
      </c>
      <c r="P89" s="18" t="s">
        <v>16</v>
      </c>
      <c r="Q89" s="68" t="s">
        <v>25</v>
      </c>
    </row>
    <row r="90" spans="1:17" s="102" customFormat="1" ht="39" thickBot="1" x14ac:dyDescent="0.25">
      <c r="A90" s="684"/>
      <c r="B90" s="685"/>
      <c r="C90" s="686"/>
      <c r="D90" s="36" t="s">
        <v>104</v>
      </c>
      <c r="E90" s="105" t="s">
        <v>105</v>
      </c>
      <c r="F90" s="16" t="s">
        <v>18</v>
      </c>
      <c r="G90" s="36">
        <v>30</v>
      </c>
      <c r="H90" s="106">
        <v>41.5</v>
      </c>
      <c r="I90" s="106">
        <v>51.6</v>
      </c>
      <c r="J90" s="107">
        <v>50.46</v>
      </c>
      <c r="K90" s="106">
        <v>1.1399999999999999</v>
      </c>
      <c r="L90" s="114" t="s">
        <v>43</v>
      </c>
      <c r="M90" s="114" t="s">
        <v>43</v>
      </c>
      <c r="N90" s="114" t="s">
        <v>43</v>
      </c>
      <c r="O90" s="39" t="s">
        <v>43</v>
      </c>
      <c r="P90" s="36" t="s">
        <v>16</v>
      </c>
      <c r="Q90" s="108"/>
    </row>
    <row r="91" spans="1:17" s="102" customFormat="1" ht="39" thickBot="1" x14ac:dyDescent="0.25">
      <c r="A91" s="684"/>
      <c r="B91" s="685"/>
      <c r="C91" s="686"/>
      <c r="D91" s="36" t="s">
        <v>106</v>
      </c>
      <c r="E91" s="105" t="s">
        <v>107</v>
      </c>
      <c r="F91" s="16" t="s">
        <v>18</v>
      </c>
      <c r="G91" s="36">
        <v>30</v>
      </c>
      <c r="H91" s="106">
        <v>41.5</v>
      </c>
      <c r="I91" s="106">
        <v>51.6</v>
      </c>
      <c r="J91" s="107">
        <v>50.46</v>
      </c>
      <c r="K91" s="106">
        <v>1.1399999999999999</v>
      </c>
      <c r="L91" s="114" t="s">
        <v>43</v>
      </c>
      <c r="M91" s="114" t="s">
        <v>43</v>
      </c>
      <c r="N91" s="114" t="s">
        <v>43</v>
      </c>
      <c r="O91" s="39" t="s">
        <v>43</v>
      </c>
      <c r="P91" s="36" t="s">
        <v>16</v>
      </c>
      <c r="Q91" s="108"/>
    </row>
    <row r="92" spans="1:17" s="102" customFormat="1" ht="51.75" thickBot="1" x14ac:dyDescent="0.25">
      <c r="A92" s="684"/>
      <c r="B92" s="685"/>
      <c r="C92" s="686"/>
      <c r="D92" s="12" t="s">
        <v>481</v>
      </c>
      <c r="E92" s="158" t="s">
        <v>508</v>
      </c>
      <c r="F92" s="116" t="s">
        <v>427</v>
      </c>
      <c r="G92" s="12">
        <v>30</v>
      </c>
      <c r="H92" s="44">
        <v>23.83</v>
      </c>
      <c r="I92" s="44">
        <v>30.71</v>
      </c>
      <c r="J92" s="125">
        <v>30.71</v>
      </c>
      <c r="K92" s="44">
        <v>0</v>
      </c>
      <c r="L92" s="168" t="s">
        <v>43</v>
      </c>
      <c r="M92" s="168" t="s">
        <v>43</v>
      </c>
      <c r="N92" s="168" t="s">
        <v>43</v>
      </c>
      <c r="O92" s="169" t="s">
        <v>43</v>
      </c>
      <c r="P92" s="12" t="s">
        <v>16</v>
      </c>
      <c r="Q92" s="117" t="s">
        <v>25</v>
      </c>
    </row>
    <row r="93" spans="1:17" s="102" customFormat="1" ht="39" thickBot="1" x14ac:dyDescent="0.25">
      <c r="A93" s="732"/>
      <c r="B93" s="733"/>
      <c r="C93" s="734"/>
      <c r="D93" s="172" t="s">
        <v>108</v>
      </c>
      <c r="E93" s="173" t="s">
        <v>109</v>
      </c>
      <c r="F93" s="174" t="s">
        <v>18</v>
      </c>
      <c r="G93" s="172">
        <v>30</v>
      </c>
      <c r="H93" s="175">
        <v>41.5</v>
      </c>
      <c r="I93" s="175">
        <v>51.6</v>
      </c>
      <c r="J93" s="176">
        <v>30.71</v>
      </c>
      <c r="K93" s="175">
        <v>20.89</v>
      </c>
      <c r="L93" s="177" t="s">
        <v>43</v>
      </c>
      <c r="M93" s="177" t="s">
        <v>43</v>
      </c>
      <c r="N93" s="177" t="s">
        <v>43</v>
      </c>
      <c r="O93" s="178" t="s">
        <v>43</v>
      </c>
      <c r="P93" s="172" t="s">
        <v>16</v>
      </c>
      <c r="Q93" s="179"/>
    </row>
    <row r="94" spans="1:17" s="102" customFormat="1" ht="26.25" customHeight="1" thickTop="1" x14ac:dyDescent="0.2">
      <c r="A94" s="684" t="s">
        <v>110</v>
      </c>
      <c r="B94" s="685"/>
      <c r="C94" s="686"/>
      <c r="D94" s="18" t="s">
        <v>435</v>
      </c>
      <c r="E94" s="103" t="s">
        <v>436</v>
      </c>
      <c r="F94" s="33" t="s">
        <v>427</v>
      </c>
      <c r="G94" s="18">
        <v>15</v>
      </c>
      <c r="H94" s="66">
        <v>22.31</v>
      </c>
      <c r="I94" s="66">
        <v>28.88</v>
      </c>
      <c r="J94" s="67">
        <v>28.88</v>
      </c>
      <c r="K94" s="180">
        <f>I94-J94</f>
        <v>0</v>
      </c>
      <c r="L94" s="112" t="s">
        <v>43</v>
      </c>
      <c r="M94" s="112" t="s">
        <v>43</v>
      </c>
      <c r="N94" s="112" t="s">
        <v>43</v>
      </c>
      <c r="O94" s="104" t="s">
        <v>43</v>
      </c>
      <c r="P94" s="18" t="s">
        <v>16</v>
      </c>
      <c r="Q94" s="68" t="s">
        <v>25</v>
      </c>
    </row>
    <row r="95" spans="1:17" ht="26.25" thickTop="1" x14ac:dyDescent="0.25">
      <c r="A95" s="684"/>
      <c r="B95" s="685"/>
      <c r="C95" s="686"/>
      <c r="D95" s="36" t="s">
        <v>111</v>
      </c>
      <c r="E95" s="105" t="s">
        <v>112</v>
      </c>
      <c r="F95" s="16" t="s">
        <v>18</v>
      </c>
      <c r="G95" s="36">
        <v>10</v>
      </c>
      <c r="H95" s="106">
        <v>15.66</v>
      </c>
      <c r="I95" s="106">
        <v>20.73</v>
      </c>
      <c r="J95" s="107">
        <v>19.25</v>
      </c>
      <c r="K95" s="106">
        <v>1.48</v>
      </c>
      <c r="L95" s="114" t="s">
        <v>43</v>
      </c>
      <c r="M95" s="114" t="s">
        <v>43</v>
      </c>
      <c r="N95" s="114" t="s">
        <v>43</v>
      </c>
      <c r="O95" s="39" t="s">
        <v>43</v>
      </c>
      <c r="P95" s="36" t="s">
        <v>16</v>
      </c>
      <c r="Q95" s="108" t="s">
        <v>17</v>
      </c>
    </row>
    <row r="96" spans="1:17" ht="26.25" thickTop="1" x14ac:dyDescent="0.25">
      <c r="A96" s="684"/>
      <c r="B96" s="685"/>
      <c r="C96" s="686"/>
      <c r="D96" s="18" t="s">
        <v>437</v>
      </c>
      <c r="E96" s="103" t="s">
        <v>438</v>
      </c>
      <c r="F96" s="33" t="s">
        <v>427</v>
      </c>
      <c r="G96" s="18">
        <v>15</v>
      </c>
      <c r="H96" s="66">
        <v>22.31</v>
      </c>
      <c r="I96" s="66">
        <v>28.88</v>
      </c>
      <c r="J96" s="67">
        <v>28.88</v>
      </c>
      <c r="K96" s="66">
        <v>0</v>
      </c>
      <c r="L96" s="112" t="s">
        <v>43</v>
      </c>
      <c r="M96" s="112" t="s">
        <v>43</v>
      </c>
      <c r="N96" s="112" t="s">
        <v>43</v>
      </c>
      <c r="O96" s="104" t="s">
        <v>43</v>
      </c>
      <c r="P96" s="18" t="s">
        <v>16</v>
      </c>
      <c r="Q96" s="68" t="s">
        <v>25</v>
      </c>
    </row>
    <row r="97" spans="1:17" ht="26.25" thickTop="1" x14ac:dyDescent="0.25">
      <c r="A97" s="684"/>
      <c r="B97" s="685"/>
      <c r="C97" s="686"/>
      <c r="D97" s="36" t="s">
        <v>113</v>
      </c>
      <c r="E97" s="105" t="s">
        <v>114</v>
      </c>
      <c r="F97" s="16" t="s">
        <v>18</v>
      </c>
      <c r="G97" s="36">
        <v>10</v>
      </c>
      <c r="H97" s="106">
        <v>15.66</v>
      </c>
      <c r="I97" s="106">
        <v>20.73</v>
      </c>
      <c r="J97" s="107">
        <v>19.25</v>
      </c>
      <c r="K97" s="106">
        <v>1.48</v>
      </c>
      <c r="L97" s="114" t="s">
        <v>43</v>
      </c>
      <c r="M97" s="114" t="s">
        <v>43</v>
      </c>
      <c r="N97" s="114" t="s">
        <v>43</v>
      </c>
      <c r="O97" s="39" t="s">
        <v>43</v>
      </c>
      <c r="P97" s="36" t="s">
        <v>16</v>
      </c>
      <c r="Q97" s="108" t="s">
        <v>17</v>
      </c>
    </row>
    <row r="98" spans="1:17" ht="26.25" thickTop="1" x14ac:dyDescent="0.25">
      <c r="A98" s="684"/>
      <c r="B98" s="685"/>
      <c r="C98" s="686"/>
      <c r="D98" s="18" t="s">
        <v>439</v>
      </c>
      <c r="E98" s="103" t="s">
        <v>440</v>
      </c>
      <c r="F98" s="33" t="s">
        <v>427</v>
      </c>
      <c r="G98" s="18">
        <v>15</v>
      </c>
      <c r="H98" s="66">
        <v>22.31</v>
      </c>
      <c r="I98" s="66">
        <v>28.88</v>
      </c>
      <c r="J98" s="67">
        <v>28.88</v>
      </c>
      <c r="K98" s="66">
        <v>0</v>
      </c>
      <c r="L98" s="112" t="s">
        <v>43</v>
      </c>
      <c r="M98" s="112" t="s">
        <v>43</v>
      </c>
      <c r="N98" s="112" t="s">
        <v>43</v>
      </c>
      <c r="O98" s="104" t="s">
        <v>43</v>
      </c>
      <c r="P98" s="18" t="s">
        <v>16</v>
      </c>
      <c r="Q98" s="68" t="s">
        <v>25</v>
      </c>
    </row>
    <row r="99" spans="1:17" ht="26.25" thickTop="1" x14ac:dyDescent="0.25">
      <c r="A99" s="684"/>
      <c r="B99" s="685"/>
      <c r="C99" s="686"/>
      <c r="D99" s="36" t="s">
        <v>115</v>
      </c>
      <c r="E99" s="105" t="s">
        <v>116</v>
      </c>
      <c r="F99" s="16" t="s">
        <v>18</v>
      </c>
      <c r="G99" s="36">
        <v>10</v>
      </c>
      <c r="H99" s="106">
        <v>15.66</v>
      </c>
      <c r="I99" s="106">
        <v>20.73</v>
      </c>
      <c r="J99" s="107">
        <v>19.25</v>
      </c>
      <c r="K99" s="106">
        <v>1.48</v>
      </c>
      <c r="L99" s="114" t="s">
        <v>43</v>
      </c>
      <c r="M99" s="114" t="s">
        <v>43</v>
      </c>
      <c r="N99" s="114" t="s">
        <v>43</v>
      </c>
      <c r="O99" s="39" t="s">
        <v>43</v>
      </c>
      <c r="P99" s="36" t="s">
        <v>16</v>
      </c>
      <c r="Q99" s="108" t="s">
        <v>17</v>
      </c>
    </row>
    <row r="100" spans="1:17" ht="39" thickTop="1" x14ac:dyDescent="0.25">
      <c r="A100" s="684"/>
      <c r="B100" s="685"/>
      <c r="C100" s="686"/>
      <c r="D100" s="18" t="s">
        <v>471</v>
      </c>
      <c r="E100" s="103" t="s">
        <v>472</v>
      </c>
      <c r="F100" s="33" t="s">
        <v>427</v>
      </c>
      <c r="G100" s="18">
        <v>15</v>
      </c>
      <c r="H100" s="66">
        <v>33.96</v>
      </c>
      <c r="I100" s="66">
        <v>42.73</v>
      </c>
      <c r="J100" s="67">
        <v>42.73</v>
      </c>
      <c r="K100" s="66">
        <v>0</v>
      </c>
      <c r="L100" s="112" t="s">
        <v>43</v>
      </c>
      <c r="M100" s="112" t="s">
        <v>43</v>
      </c>
      <c r="N100" s="112" t="s">
        <v>43</v>
      </c>
      <c r="O100" s="104" t="s">
        <v>43</v>
      </c>
      <c r="P100" s="18" t="s">
        <v>16</v>
      </c>
      <c r="Q100" s="68" t="s">
        <v>25</v>
      </c>
    </row>
    <row r="101" spans="1:17" ht="26.25" thickTop="1" x14ac:dyDescent="0.25">
      <c r="A101" s="684"/>
      <c r="B101" s="685"/>
      <c r="C101" s="686"/>
      <c r="D101" s="36" t="s">
        <v>117</v>
      </c>
      <c r="E101" s="105" t="s">
        <v>118</v>
      </c>
      <c r="F101" s="16" t="s">
        <v>18</v>
      </c>
      <c r="G101" s="36">
        <v>10</v>
      </c>
      <c r="H101" s="106">
        <v>23.83</v>
      </c>
      <c r="I101" s="106">
        <v>30.71</v>
      </c>
      <c r="J101" s="107">
        <v>28.49</v>
      </c>
      <c r="K101" s="106">
        <v>2.2200000000000002</v>
      </c>
      <c r="L101" s="114" t="s">
        <v>43</v>
      </c>
      <c r="M101" s="114" t="s">
        <v>43</v>
      </c>
      <c r="N101" s="114" t="s">
        <v>43</v>
      </c>
      <c r="O101" s="39" t="s">
        <v>43</v>
      </c>
      <c r="P101" s="36" t="s">
        <v>16</v>
      </c>
      <c r="Q101" s="108" t="s">
        <v>17</v>
      </c>
    </row>
    <row r="102" spans="1:17" ht="26.25" thickTop="1" x14ac:dyDescent="0.25">
      <c r="A102" s="684"/>
      <c r="B102" s="685"/>
      <c r="C102" s="686"/>
      <c r="D102" s="118" t="s">
        <v>473</v>
      </c>
      <c r="E102" s="119" t="s">
        <v>474</v>
      </c>
      <c r="F102" s="120" t="s">
        <v>427</v>
      </c>
      <c r="G102" s="118">
        <v>15</v>
      </c>
      <c r="H102" s="48">
        <v>33.96</v>
      </c>
      <c r="I102" s="48">
        <v>42.73</v>
      </c>
      <c r="J102" s="121">
        <v>42.73</v>
      </c>
      <c r="K102" s="48">
        <v>0</v>
      </c>
      <c r="L102" s="122" t="s">
        <v>43</v>
      </c>
      <c r="M102" s="122" t="s">
        <v>43</v>
      </c>
      <c r="N102" s="122" t="s">
        <v>43</v>
      </c>
      <c r="O102" s="123" t="s">
        <v>43</v>
      </c>
      <c r="P102" s="118" t="s">
        <v>16</v>
      </c>
      <c r="Q102" s="124" t="s">
        <v>25</v>
      </c>
    </row>
    <row r="103" spans="1:17" ht="26.25" thickTop="1" x14ac:dyDescent="0.25">
      <c r="A103" s="684"/>
      <c r="B103" s="685"/>
      <c r="C103" s="686"/>
      <c r="D103" s="18" t="s">
        <v>475</v>
      </c>
      <c r="E103" s="103" t="s">
        <v>476</v>
      </c>
      <c r="F103" s="33" t="s">
        <v>427</v>
      </c>
      <c r="G103" s="18">
        <v>15</v>
      </c>
      <c r="H103" s="66">
        <v>33.96</v>
      </c>
      <c r="I103" s="66">
        <v>42.73</v>
      </c>
      <c r="J103" s="67">
        <v>42.73</v>
      </c>
      <c r="K103" s="66">
        <v>0</v>
      </c>
      <c r="L103" s="112" t="s">
        <v>43</v>
      </c>
      <c r="M103" s="112" t="s">
        <v>43</v>
      </c>
      <c r="N103" s="112" t="s">
        <v>43</v>
      </c>
      <c r="O103" s="104" t="s">
        <v>43</v>
      </c>
      <c r="P103" s="18" t="s">
        <v>16</v>
      </c>
      <c r="Q103" s="68" t="s">
        <v>25</v>
      </c>
    </row>
    <row r="104" spans="1:17" ht="26.25" thickTop="1" x14ac:dyDescent="0.25">
      <c r="A104" s="684"/>
      <c r="B104" s="685"/>
      <c r="C104" s="686"/>
      <c r="D104" s="36" t="s">
        <v>119</v>
      </c>
      <c r="E104" s="105" t="s">
        <v>120</v>
      </c>
      <c r="F104" s="16" t="s">
        <v>18</v>
      </c>
      <c r="G104" s="36">
        <v>10</v>
      </c>
      <c r="H104" s="106">
        <v>23.83</v>
      </c>
      <c r="I104" s="106">
        <v>30.71</v>
      </c>
      <c r="J104" s="107">
        <v>28.49</v>
      </c>
      <c r="K104" s="106">
        <v>2.2200000000000002</v>
      </c>
      <c r="L104" s="114" t="s">
        <v>43</v>
      </c>
      <c r="M104" s="114" t="s">
        <v>43</v>
      </c>
      <c r="N104" s="114" t="s">
        <v>43</v>
      </c>
      <c r="O104" s="39" t="s">
        <v>43</v>
      </c>
      <c r="P104" s="36" t="s">
        <v>16</v>
      </c>
      <c r="Q104" s="108" t="s">
        <v>17</v>
      </c>
    </row>
    <row r="105" spans="1:17" ht="26.25" thickTop="1" x14ac:dyDescent="0.25">
      <c r="A105" s="684"/>
      <c r="B105" s="685"/>
      <c r="C105" s="686"/>
      <c r="D105" s="20" t="s">
        <v>477</v>
      </c>
      <c r="E105" s="158" t="s">
        <v>478</v>
      </c>
      <c r="F105" s="30" t="s">
        <v>427</v>
      </c>
      <c r="G105" s="18">
        <v>15</v>
      </c>
      <c r="H105" s="66">
        <v>33.96</v>
      </c>
      <c r="I105" s="66">
        <v>42.73</v>
      </c>
      <c r="J105" s="67">
        <v>42.73</v>
      </c>
      <c r="K105" s="66">
        <v>0</v>
      </c>
      <c r="L105" s="112" t="s">
        <v>43</v>
      </c>
      <c r="M105" s="112" t="s">
        <v>43</v>
      </c>
      <c r="N105" s="112" t="s">
        <v>43</v>
      </c>
      <c r="O105" s="104" t="s">
        <v>43</v>
      </c>
      <c r="P105" s="18" t="s">
        <v>16</v>
      </c>
      <c r="Q105" s="68" t="s">
        <v>25</v>
      </c>
    </row>
    <row r="106" spans="1:17" ht="26.25" thickTop="1" x14ac:dyDescent="0.25">
      <c r="A106" s="684"/>
      <c r="B106" s="685"/>
      <c r="C106" s="686"/>
      <c r="D106" s="21" t="s">
        <v>121</v>
      </c>
      <c r="E106" s="181" t="s">
        <v>122</v>
      </c>
      <c r="F106" s="15" t="s">
        <v>18</v>
      </c>
      <c r="G106" s="21">
        <v>10</v>
      </c>
      <c r="H106" s="90">
        <v>23.83</v>
      </c>
      <c r="I106" s="90">
        <v>30.71</v>
      </c>
      <c r="J106" s="91">
        <v>28.49</v>
      </c>
      <c r="K106" s="90">
        <v>2.2200000000000002</v>
      </c>
      <c r="L106" s="182" t="s">
        <v>43</v>
      </c>
      <c r="M106" s="182" t="s">
        <v>43</v>
      </c>
      <c r="N106" s="182" t="s">
        <v>43</v>
      </c>
      <c r="O106" s="183" t="s">
        <v>43</v>
      </c>
      <c r="P106" s="21" t="s">
        <v>16</v>
      </c>
      <c r="Q106" s="92" t="s">
        <v>17</v>
      </c>
    </row>
    <row r="107" spans="1:17" ht="26.25" thickTop="1" x14ac:dyDescent="0.25">
      <c r="A107" s="712" t="s">
        <v>123</v>
      </c>
      <c r="B107" s="713"/>
      <c r="C107" s="714"/>
      <c r="D107" s="144" t="s">
        <v>617</v>
      </c>
      <c r="E107" s="145" t="s">
        <v>618</v>
      </c>
      <c r="F107" s="31" t="s">
        <v>18</v>
      </c>
      <c r="G107" s="144">
        <v>10</v>
      </c>
      <c r="H107" s="147">
        <v>33.700000000000003</v>
      </c>
      <c r="I107" s="147">
        <v>42.43</v>
      </c>
      <c r="J107" s="166">
        <v>42.43</v>
      </c>
      <c r="K107" s="148">
        <v>0</v>
      </c>
      <c r="L107" s="164" t="s">
        <v>43</v>
      </c>
      <c r="M107" s="164" t="s">
        <v>43</v>
      </c>
      <c r="N107" s="164" t="s">
        <v>43</v>
      </c>
      <c r="O107" s="165" t="s">
        <v>43</v>
      </c>
      <c r="P107" s="144" t="s">
        <v>16</v>
      </c>
      <c r="Q107" s="167" t="s">
        <v>25</v>
      </c>
    </row>
    <row r="108" spans="1:17" ht="26.25" thickTop="1" x14ac:dyDescent="0.25">
      <c r="A108" s="715"/>
      <c r="B108" s="716"/>
      <c r="C108" s="717"/>
      <c r="D108" s="18" t="s">
        <v>441</v>
      </c>
      <c r="E108" s="103" t="s">
        <v>442</v>
      </c>
      <c r="F108" s="33" t="s">
        <v>427</v>
      </c>
      <c r="G108" s="18">
        <v>10</v>
      </c>
      <c r="H108" s="66">
        <v>35.47</v>
      </c>
      <c r="I108" s="66">
        <v>44.5</v>
      </c>
      <c r="J108" s="67">
        <v>42.43</v>
      </c>
      <c r="K108" s="180">
        <v>2.0699999999999998</v>
      </c>
      <c r="L108" s="112" t="s">
        <v>43</v>
      </c>
      <c r="M108" s="112" t="s">
        <v>43</v>
      </c>
      <c r="N108" s="112" t="s">
        <v>43</v>
      </c>
      <c r="O108" s="104" t="s">
        <v>43</v>
      </c>
      <c r="P108" s="18" t="s">
        <v>16</v>
      </c>
      <c r="Q108" s="68"/>
    </row>
    <row r="109" spans="1:17" ht="28.5" customHeight="1" x14ac:dyDescent="0.25">
      <c r="A109" s="735" t="s">
        <v>425</v>
      </c>
      <c r="B109" s="736"/>
      <c r="C109" s="737"/>
      <c r="D109" s="144" t="s">
        <v>638</v>
      </c>
      <c r="E109" s="448" t="s">
        <v>639</v>
      </c>
      <c r="F109" s="31" t="s">
        <v>18</v>
      </c>
      <c r="G109" s="144">
        <v>1</v>
      </c>
      <c r="H109" s="147">
        <v>7.22</v>
      </c>
      <c r="I109" s="147">
        <v>9.93</v>
      </c>
      <c r="J109" s="166">
        <v>9.93</v>
      </c>
      <c r="K109" s="148">
        <v>0</v>
      </c>
      <c r="L109" s="164" t="s">
        <v>43</v>
      </c>
      <c r="M109" s="164" t="s">
        <v>43</v>
      </c>
      <c r="N109" s="164" t="s">
        <v>43</v>
      </c>
      <c r="O109" s="165" t="s">
        <v>43</v>
      </c>
      <c r="P109" s="146" t="s">
        <v>16</v>
      </c>
      <c r="Q109" s="150" t="s">
        <v>25</v>
      </c>
    </row>
    <row r="110" spans="1:17" s="143" customFormat="1" ht="26.25" customHeight="1" thickBot="1" x14ac:dyDescent="0.3">
      <c r="A110" s="738"/>
      <c r="B110" s="739"/>
      <c r="C110" s="740"/>
      <c r="D110" s="22" t="s">
        <v>509</v>
      </c>
      <c r="E110" s="449" t="s">
        <v>426</v>
      </c>
      <c r="F110" s="24" t="s">
        <v>427</v>
      </c>
      <c r="G110" s="22" t="s">
        <v>428</v>
      </c>
      <c r="H110" s="25">
        <v>7.6</v>
      </c>
      <c r="I110" s="25">
        <v>10.43</v>
      </c>
      <c r="J110" s="26">
        <v>9.93</v>
      </c>
      <c r="K110" s="25">
        <v>0.5</v>
      </c>
      <c r="L110" s="27" t="s">
        <v>43</v>
      </c>
      <c r="M110" s="27" t="s">
        <v>43</v>
      </c>
      <c r="N110" s="27" t="s">
        <v>43</v>
      </c>
      <c r="O110" s="27" t="s">
        <v>43</v>
      </c>
      <c r="P110" s="450" t="s">
        <v>16</v>
      </c>
      <c r="Q110" s="451"/>
    </row>
    <row r="111" spans="1:17" s="143" customFormat="1" ht="26.45" customHeight="1" thickBot="1" x14ac:dyDescent="0.3">
      <c r="A111" s="712" t="s">
        <v>621</v>
      </c>
      <c r="B111" s="713"/>
      <c r="C111" s="714"/>
      <c r="D111" s="184" t="s">
        <v>622</v>
      </c>
      <c r="E111" s="185" t="s">
        <v>623</v>
      </c>
      <c r="F111" s="186" t="s">
        <v>18</v>
      </c>
      <c r="G111" s="187">
        <v>100</v>
      </c>
      <c r="H111" s="188">
        <v>11.66</v>
      </c>
      <c r="I111" s="188">
        <v>15.66</v>
      </c>
      <c r="J111" s="189">
        <v>15.66</v>
      </c>
      <c r="K111" s="188">
        <v>0</v>
      </c>
      <c r="L111" s="190" t="s">
        <v>43</v>
      </c>
      <c r="M111" s="190" t="s">
        <v>43</v>
      </c>
      <c r="N111" s="190" t="s">
        <v>43</v>
      </c>
      <c r="O111" s="190" t="s">
        <v>43</v>
      </c>
      <c r="P111" s="187" t="s">
        <v>60</v>
      </c>
      <c r="Q111" s="191"/>
    </row>
    <row r="112" spans="1:17" s="143" customFormat="1" ht="27" customHeight="1" thickBot="1" x14ac:dyDescent="0.3">
      <c r="A112" s="709" t="s">
        <v>514</v>
      </c>
      <c r="B112" s="710"/>
      <c r="C112" s="711"/>
      <c r="D112" s="184" t="s">
        <v>620</v>
      </c>
      <c r="E112" s="185" t="s">
        <v>619</v>
      </c>
      <c r="F112" s="186" t="s">
        <v>18</v>
      </c>
      <c r="G112" s="277" t="s">
        <v>515</v>
      </c>
      <c r="H112" s="278">
        <v>10.06</v>
      </c>
      <c r="I112" s="278">
        <v>13.6</v>
      </c>
      <c r="J112" s="429">
        <v>13.6</v>
      </c>
      <c r="K112" s="279">
        <v>0</v>
      </c>
      <c r="L112" s="280" t="s">
        <v>43</v>
      </c>
      <c r="M112" s="190" t="s">
        <v>43</v>
      </c>
      <c r="N112" s="190" t="s">
        <v>43</v>
      </c>
      <c r="O112" s="190" t="s">
        <v>43</v>
      </c>
      <c r="P112" s="187" t="s">
        <v>60</v>
      </c>
      <c r="Q112" s="191"/>
    </row>
    <row r="113" spans="1:21" s="143" customFormat="1" ht="26.45" customHeight="1" thickBot="1" x14ac:dyDescent="0.3">
      <c r="A113" s="709" t="s">
        <v>624</v>
      </c>
      <c r="B113" s="710"/>
      <c r="C113" s="711"/>
      <c r="D113" s="184" t="s">
        <v>626</v>
      </c>
      <c r="E113" s="185" t="s">
        <v>625</v>
      </c>
      <c r="F113" s="186" t="s">
        <v>18</v>
      </c>
      <c r="G113" s="187">
        <v>100</v>
      </c>
      <c r="H113" s="188">
        <v>11.66</v>
      </c>
      <c r="I113" s="188">
        <v>15.66</v>
      </c>
      <c r="J113" s="189">
        <v>15.66</v>
      </c>
      <c r="K113" s="188">
        <v>0</v>
      </c>
      <c r="L113" s="190" t="s">
        <v>43</v>
      </c>
      <c r="M113" s="190" t="s">
        <v>43</v>
      </c>
      <c r="N113" s="190" t="s">
        <v>43</v>
      </c>
      <c r="O113" s="190" t="s">
        <v>43</v>
      </c>
      <c r="P113" s="187" t="s">
        <v>60</v>
      </c>
      <c r="Q113" s="191"/>
    </row>
    <row r="114" spans="1:21" s="143" customFormat="1" ht="16.5" thickBot="1" x14ac:dyDescent="0.3">
      <c r="A114" s="712" t="s">
        <v>124</v>
      </c>
      <c r="B114" s="713"/>
      <c r="C114" s="714"/>
      <c r="D114" s="192" t="s">
        <v>429</v>
      </c>
      <c r="E114" s="193" t="s">
        <v>430</v>
      </c>
      <c r="F114" s="194" t="s">
        <v>427</v>
      </c>
      <c r="G114" s="195" t="s">
        <v>428</v>
      </c>
      <c r="H114" s="196">
        <v>3.99</v>
      </c>
      <c r="I114" s="196">
        <v>5.6</v>
      </c>
      <c r="J114" s="197">
        <v>5.6</v>
      </c>
      <c r="K114" s="196">
        <v>0</v>
      </c>
      <c r="L114" s="198" t="s">
        <v>43</v>
      </c>
      <c r="M114" s="198" t="s">
        <v>43</v>
      </c>
      <c r="N114" s="198" t="s">
        <v>43</v>
      </c>
      <c r="O114" s="199" t="s">
        <v>43</v>
      </c>
      <c r="P114" s="200" t="s">
        <v>16</v>
      </c>
      <c r="Q114" s="201" t="s">
        <v>25</v>
      </c>
    </row>
    <row r="115" spans="1:21" ht="26.25" thickBot="1" x14ac:dyDescent="0.3">
      <c r="A115" s="715"/>
      <c r="B115" s="716"/>
      <c r="C115" s="717"/>
      <c r="D115" s="202" t="s">
        <v>125</v>
      </c>
      <c r="E115" s="203" t="s">
        <v>126</v>
      </c>
      <c r="F115" s="204" t="s">
        <v>18</v>
      </c>
      <c r="G115" s="202">
        <v>1</v>
      </c>
      <c r="H115" s="205">
        <v>4.4000000000000004</v>
      </c>
      <c r="I115" s="205">
        <v>6.25</v>
      </c>
      <c r="J115" s="206">
        <v>5.6</v>
      </c>
      <c r="K115" s="205">
        <v>0.65</v>
      </c>
      <c r="L115" s="207" t="s">
        <v>43</v>
      </c>
      <c r="M115" s="207" t="s">
        <v>43</v>
      </c>
      <c r="N115" s="207" t="s">
        <v>43</v>
      </c>
      <c r="O115" s="207" t="s">
        <v>43</v>
      </c>
      <c r="P115" s="202" t="s">
        <v>16</v>
      </c>
      <c r="Q115" s="208" t="s">
        <v>17</v>
      </c>
    </row>
    <row r="116" spans="1:21" s="143" customFormat="1" ht="16.5" thickBot="1" x14ac:dyDescent="0.3">
      <c r="A116" s="715"/>
      <c r="B116" s="716"/>
      <c r="C116" s="717"/>
      <c r="D116" s="195" t="s">
        <v>127</v>
      </c>
      <c r="E116" s="209" t="s">
        <v>128</v>
      </c>
      <c r="F116" s="210" t="s">
        <v>18</v>
      </c>
      <c r="G116" s="195">
        <v>1</v>
      </c>
      <c r="H116" s="211">
        <v>11.34</v>
      </c>
      <c r="I116" s="212">
        <v>15.24</v>
      </c>
      <c r="J116" s="213">
        <v>15.24</v>
      </c>
      <c r="K116" s="212">
        <v>0</v>
      </c>
      <c r="L116" s="214" t="s">
        <v>43</v>
      </c>
      <c r="M116" s="214" t="s">
        <v>43</v>
      </c>
      <c r="N116" s="214" t="s">
        <v>43</v>
      </c>
      <c r="O116" s="214" t="s">
        <v>43</v>
      </c>
      <c r="P116" s="215" t="s">
        <v>60</v>
      </c>
      <c r="Q116" s="216"/>
    </row>
    <row r="117" spans="1:21" s="143" customFormat="1" ht="16.5" thickBot="1" x14ac:dyDescent="0.3">
      <c r="A117" s="715"/>
      <c r="B117" s="716"/>
      <c r="C117" s="717"/>
      <c r="D117" s="217" t="s">
        <v>129</v>
      </c>
      <c r="E117" s="218" t="s">
        <v>130</v>
      </c>
      <c r="F117" s="219" t="s">
        <v>18</v>
      </c>
      <c r="G117" s="217">
        <v>1</v>
      </c>
      <c r="H117" s="205">
        <v>11.34</v>
      </c>
      <c r="I117" s="220">
        <v>15.24</v>
      </c>
      <c r="J117" s="221">
        <v>15.24</v>
      </c>
      <c r="K117" s="220">
        <v>0</v>
      </c>
      <c r="L117" s="207" t="s">
        <v>43</v>
      </c>
      <c r="M117" s="207" t="s">
        <v>43</v>
      </c>
      <c r="N117" s="207" t="s">
        <v>43</v>
      </c>
      <c r="O117" s="207" t="s">
        <v>43</v>
      </c>
      <c r="P117" s="222" t="s">
        <v>60</v>
      </c>
      <c r="Q117" s="223"/>
    </row>
    <row r="118" spans="1:21" s="143" customFormat="1" ht="16.5" thickBot="1" x14ac:dyDescent="0.3">
      <c r="A118" s="718"/>
      <c r="B118" s="719"/>
      <c r="C118" s="720"/>
      <c r="D118" s="224" t="s">
        <v>131</v>
      </c>
      <c r="E118" s="225" t="s">
        <v>132</v>
      </c>
      <c r="F118" s="226" t="s">
        <v>18</v>
      </c>
      <c r="G118" s="224">
        <v>1</v>
      </c>
      <c r="H118" s="227">
        <v>11.34</v>
      </c>
      <c r="I118" s="228">
        <v>15.24</v>
      </c>
      <c r="J118" s="229">
        <v>15.24</v>
      </c>
      <c r="K118" s="228">
        <v>0</v>
      </c>
      <c r="L118" s="230" t="s">
        <v>43</v>
      </c>
      <c r="M118" s="230" t="s">
        <v>43</v>
      </c>
      <c r="N118" s="230" t="s">
        <v>43</v>
      </c>
      <c r="O118" s="230" t="s">
        <v>43</v>
      </c>
      <c r="P118" s="231" t="s">
        <v>60</v>
      </c>
      <c r="Q118" s="232"/>
    </row>
    <row r="119" spans="1:21" s="143" customFormat="1" ht="29.25" customHeight="1" thickBot="1" x14ac:dyDescent="0.3">
      <c r="A119" s="709" t="s">
        <v>640</v>
      </c>
      <c r="B119" s="710"/>
      <c r="C119" s="711"/>
      <c r="D119" s="184" t="s">
        <v>641</v>
      </c>
      <c r="E119" s="185" t="s">
        <v>642</v>
      </c>
      <c r="F119" s="186" t="s">
        <v>18</v>
      </c>
      <c r="G119" s="187" t="s">
        <v>515</v>
      </c>
      <c r="H119" s="205">
        <v>6.1</v>
      </c>
      <c r="I119" s="205">
        <v>8.48</v>
      </c>
      <c r="J119" s="206">
        <v>8.48</v>
      </c>
      <c r="K119" s="205">
        <v>0</v>
      </c>
      <c r="L119" s="452" t="s">
        <v>43</v>
      </c>
      <c r="M119" s="452" t="s">
        <v>43</v>
      </c>
      <c r="N119" s="452" t="s">
        <v>43</v>
      </c>
      <c r="O119" s="453" t="s">
        <v>43</v>
      </c>
      <c r="P119" s="187" t="s">
        <v>60</v>
      </c>
      <c r="Q119" s="454"/>
    </row>
    <row r="120" spans="1:21" s="143" customFormat="1" ht="16.5" thickBot="1" x14ac:dyDescent="0.3">
      <c r="A120" s="721" t="s">
        <v>133</v>
      </c>
      <c r="B120" s="722"/>
      <c r="C120" s="723"/>
      <c r="D120" s="144" t="s">
        <v>431</v>
      </c>
      <c r="E120" s="145" t="s">
        <v>432</v>
      </c>
      <c r="F120" s="31" t="s">
        <v>427</v>
      </c>
      <c r="G120" s="146">
        <v>1</v>
      </c>
      <c r="H120" s="147">
        <v>3.22</v>
      </c>
      <c r="I120" s="148">
        <v>4.5599999999999996</v>
      </c>
      <c r="J120" s="149">
        <v>4.5599999999999996</v>
      </c>
      <c r="K120" s="148">
        <v>0</v>
      </c>
      <c r="L120" s="164" t="s">
        <v>43</v>
      </c>
      <c r="M120" s="164" t="s">
        <v>43</v>
      </c>
      <c r="N120" s="164" t="s">
        <v>43</v>
      </c>
      <c r="O120" s="165" t="s">
        <v>43</v>
      </c>
      <c r="P120" s="146" t="s">
        <v>16</v>
      </c>
      <c r="Q120" s="150" t="s">
        <v>25</v>
      </c>
    </row>
    <row r="121" spans="1:21" ht="28.5" customHeight="1" thickBot="1" x14ac:dyDescent="0.3">
      <c r="A121" s="687"/>
      <c r="B121" s="688"/>
      <c r="C121" s="689"/>
      <c r="D121" s="22" t="s">
        <v>134</v>
      </c>
      <c r="E121" s="23" t="s">
        <v>135</v>
      </c>
      <c r="F121" s="17" t="s">
        <v>18</v>
      </c>
      <c r="G121" s="22">
        <v>1</v>
      </c>
      <c r="H121" s="25">
        <v>3.39</v>
      </c>
      <c r="I121" s="25">
        <v>4.79</v>
      </c>
      <c r="J121" s="26">
        <v>4.03</v>
      </c>
      <c r="K121" s="25">
        <v>0.76</v>
      </c>
      <c r="L121" s="134" t="s">
        <v>43</v>
      </c>
      <c r="M121" s="134" t="s">
        <v>43</v>
      </c>
      <c r="N121" s="134" t="s">
        <v>43</v>
      </c>
      <c r="O121" s="27" t="s">
        <v>43</v>
      </c>
      <c r="P121" s="22" t="s">
        <v>16</v>
      </c>
      <c r="Q121" s="28" t="s">
        <v>17</v>
      </c>
    </row>
    <row r="122" spans="1:21" ht="26.25" thickBot="1" x14ac:dyDescent="0.3">
      <c r="A122" s="721" t="s">
        <v>136</v>
      </c>
      <c r="B122" s="722"/>
      <c r="C122" s="723"/>
      <c r="D122" s="144" t="s">
        <v>433</v>
      </c>
      <c r="E122" s="145" t="s">
        <v>434</v>
      </c>
      <c r="F122" s="31" t="s">
        <v>427</v>
      </c>
      <c r="G122" s="144">
        <v>1</v>
      </c>
      <c r="H122" s="147">
        <v>6.23</v>
      </c>
      <c r="I122" s="147">
        <v>8.65</v>
      </c>
      <c r="J122" s="166">
        <v>8.65</v>
      </c>
      <c r="K122" s="147">
        <v>0</v>
      </c>
      <c r="L122" s="164" t="s">
        <v>43</v>
      </c>
      <c r="M122" s="164" t="s">
        <v>43</v>
      </c>
      <c r="N122" s="164" t="s">
        <v>43</v>
      </c>
      <c r="O122" s="165" t="s">
        <v>43</v>
      </c>
      <c r="P122" s="144" t="s">
        <v>16</v>
      </c>
      <c r="Q122" s="167" t="s">
        <v>25</v>
      </c>
    </row>
    <row r="123" spans="1:21" ht="26.25" thickBot="1" x14ac:dyDescent="0.3">
      <c r="A123" s="687"/>
      <c r="B123" s="688"/>
      <c r="C123" s="689"/>
      <c r="D123" s="126" t="s">
        <v>137</v>
      </c>
      <c r="E123" s="127" t="s">
        <v>138</v>
      </c>
      <c r="F123" s="128" t="s">
        <v>18</v>
      </c>
      <c r="G123" s="126">
        <v>1</v>
      </c>
      <c r="H123" s="129">
        <v>6.9</v>
      </c>
      <c r="I123" s="129">
        <v>9.52</v>
      </c>
      <c r="J123" s="130">
        <v>9.11</v>
      </c>
      <c r="K123" s="129">
        <v>0.41</v>
      </c>
      <c r="L123" s="131" t="s">
        <v>43</v>
      </c>
      <c r="M123" s="131" t="s">
        <v>43</v>
      </c>
      <c r="N123" s="131" t="s">
        <v>43</v>
      </c>
      <c r="O123" s="132" t="s">
        <v>43</v>
      </c>
      <c r="P123" s="126" t="s">
        <v>16</v>
      </c>
      <c r="Q123" s="133" t="s">
        <v>17</v>
      </c>
    </row>
    <row r="124" spans="1:21" s="143" customFormat="1" x14ac:dyDescent="0.25">
      <c r="A124" s="233" t="s">
        <v>139</v>
      </c>
      <c r="B124" s="234"/>
      <c r="C124" s="235"/>
      <c r="D124" s="236"/>
      <c r="E124" s="237"/>
      <c r="F124" s="237"/>
      <c r="G124" s="236"/>
      <c r="H124" s="238"/>
      <c r="I124" s="238"/>
      <c r="J124" s="239"/>
      <c r="K124" s="238"/>
      <c r="L124" s="238"/>
      <c r="M124" s="238"/>
      <c r="N124" s="238"/>
      <c r="O124" s="238"/>
      <c r="P124" s="236"/>
      <c r="Q124" s="240"/>
    </row>
    <row r="125" spans="1:21" s="143" customFormat="1" ht="95.25" customHeight="1" x14ac:dyDescent="0.25">
      <c r="A125" s="241" t="s">
        <v>0</v>
      </c>
      <c r="B125" s="242" t="s">
        <v>140</v>
      </c>
      <c r="C125" s="241" t="s">
        <v>141</v>
      </c>
      <c r="D125" s="241" t="s">
        <v>1</v>
      </c>
      <c r="E125" s="241" t="s">
        <v>2</v>
      </c>
      <c r="F125" s="241" t="s">
        <v>3</v>
      </c>
      <c r="G125" s="241" t="s">
        <v>4</v>
      </c>
      <c r="H125" s="243" t="s">
        <v>5</v>
      </c>
      <c r="I125" s="243" t="s">
        <v>6</v>
      </c>
      <c r="J125" s="243" t="s">
        <v>10</v>
      </c>
      <c r="K125" s="71" t="s">
        <v>11</v>
      </c>
      <c r="L125" s="72">
        <v>0.75</v>
      </c>
      <c r="M125" s="73" t="s">
        <v>12</v>
      </c>
      <c r="N125" s="72">
        <v>0.5</v>
      </c>
      <c r="O125" s="73" t="s">
        <v>13</v>
      </c>
      <c r="P125" s="244" t="s">
        <v>8</v>
      </c>
      <c r="Q125" s="245" t="s">
        <v>9</v>
      </c>
    </row>
    <row r="126" spans="1:21" s="250" customFormat="1" x14ac:dyDescent="0.25">
      <c r="A126" s="246">
        <v>1</v>
      </c>
      <c r="B126" s="246">
        <v>2</v>
      </c>
      <c r="C126" s="246">
        <v>3</v>
      </c>
      <c r="D126" s="246">
        <v>4</v>
      </c>
      <c r="E126" s="246">
        <v>5</v>
      </c>
      <c r="F126" s="246">
        <v>6</v>
      </c>
      <c r="G126" s="247">
        <v>7</v>
      </c>
      <c r="H126" s="248">
        <v>8</v>
      </c>
      <c r="I126" s="248">
        <v>9</v>
      </c>
      <c r="J126" s="249">
        <v>10</v>
      </c>
      <c r="K126" s="248">
        <v>11</v>
      </c>
      <c r="L126" s="248">
        <v>12</v>
      </c>
      <c r="M126" s="248">
        <v>13</v>
      </c>
      <c r="N126" s="248">
        <v>14</v>
      </c>
      <c r="O126" s="248">
        <v>15</v>
      </c>
      <c r="P126" s="248">
        <v>16</v>
      </c>
      <c r="Q126" s="248">
        <v>17</v>
      </c>
    </row>
    <row r="127" spans="1:21" s="250" customFormat="1" ht="25.5" x14ac:dyDescent="0.25">
      <c r="A127" s="251" t="s">
        <v>142</v>
      </c>
      <c r="B127" s="418" t="s">
        <v>143</v>
      </c>
      <c r="C127" s="418" t="s">
        <v>144</v>
      </c>
      <c r="D127" s="517" t="s">
        <v>585</v>
      </c>
      <c r="E127" s="111" t="s">
        <v>586</v>
      </c>
      <c r="F127" s="518" t="s">
        <v>158</v>
      </c>
      <c r="G127" s="517" t="s">
        <v>580</v>
      </c>
      <c r="H127" s="519">
        <v>11.1</v>
      </c>
      <c r="I127" s="519">
        <v>14.94</v>
      </c>
      <c r="J127" s="520">
        <v>14.94</v>
      </c>
      <c r="K127" s="414">
        <v>0</v>
      </c>
      <c r="L127" s="8" t="s">
        <v>43</v>
      </c>
      <c r="M127" s="8" t="s">
        <v>43</v>
      </c>
      <c r="N127" s="414">
        <v>7.47</v>
      </c>
      <c r="O127" s="414">
        <v>7.47</v>
      </c>
      <c r="P127" s="412" t="s">
        <v>16</v>
      </c>
      <c r="Q127" s="413" t="s">
        <v>25</v>
      </c>
      <c r="R127" s="417"/>
      <c r="T127" s="417"/>
    </row>
    <row r="128" spans="1:21" s="57" customFormat="1" ht="15.95" customHeight="1" x14ac:dyDescent="0.25">
      <c r="A128" s="49"/>
      <c r="B128" s="18" t="s">
        <v>143</v>
      </c>
      <c r="C128" s="33" t="s">
        <v>144</v>
      </c>
      <c r="D128" s="69" t="s">
        <v>408</v>
      </c>
      <c r="E128" s="252" t="s">
        <v>409</v>
      </c>
      <c r="F128" s="253" t="s">
        <v>163</v>
      </c>
      <c r="G128" s="254">
        <v>26</v>
      </c>
      <c r="H128" s="255">
        <v>10.130000000000001</v>
      </c>
      <c r="I128" s="255">
        <v>13.69</v>
      </c>
      <c r="J128" s="256">
        <v>12.95</v>
      </c>
      <c r="K128" s="255">
        <v>0.74</v>
      </c>
      <c r="L128" s="104" t="s">
        <v>43</v>
      </c>
      <c r="M128" s="104" t="s">
        <v>43</v>
      </c>
      <c r="N128" s="255">
        <v>6.48</v>
      </c>
      <c r="O128" s="255">
        <v>7.21</v>
      </c>
      <c r="P128" s="254" t="s">
        <v>16</v>
      </c>
      <c r="Q128" s="58"/>
      <c r="R128" s="417"/>
      <c r="S128" s="250"/>
      <c r="T128" s="417"/>
      <c r="U128" s="250"/>
    </row>
    <row r="129" spans="1:21" s="57" customFormat="1" ht="15.95" customHeight="1" x14ac:dyDescent="0.25">
      <c r="A129" s="49"/>
      <c r="B129" s="580" t="s">
        <v>143</v>
      </c>
      <c r="C129" s="581" t="s">
        <v>144</v>
      </c>
      <c r="D129" s="637" t="s">
        <v>147</v>
      </c>
      <c r="E129" s="638" t="s">
        <v>148</v>
      </c>
      <c r="F129" s="639" t="s">
        <v>532</v>
      </c>
      <c r="G129" s="590">
        <v>20</v>
      </c>
      <c r="H129" s="588">
        <v>7.8</v>
      </c>
      <c r="I129" s="588">
        <v>10.68</v>
      </c>
      <c r="J129" s="640">
        <v>9.9600000000000009</v>
      </c>
      <c r="K129" s="588">
        <v>0.72</v>
      </c>
      <c r="L129" s="589" t="s">
        <v>43</v>
      </c>
      <c r="M129" s="589" t="s">
        <v>43</v>
      </c>
      <c r="N129" s="588">
        <v>4.9800000000000004</v>
      </c>
      <c r="O129" s="588">
        <v>5.7</v>
      </c>
      <c r="P129" s="590" t="s">
        <v>16</v>
      </c>
      <c r="Q129" s="591" t="s">
        <v>17</v>
      </c>
      <c r="R129" s="417"/>
      <c r="S129" s="250"/>
      <c r="T129" s="417"/>
      <c r="U129" s="250"/>
    </row>
    <row r="130" spans="1:21" s="57" customFormat="1" ht="15.95" customHeight="1" x14ac:dyDescent="0.25">
      <c r="A130" s="251"/>
      <c r="B130" s="6" t="s">
        <v>143</v>
      </c>
      <c r="C130" s="7" t="s">
        <v>144</v>
      </c>
      <c r="D130" s="50" t="s">
        <v>145</v>
      </c>
      <c r="E130" s="51" t="s">
        <v>629</v>
      </c>
      <c r="F130" s="52" t="s">
        <v>146</v>
      </c>
      <c r="G130" s="53">
        <v>30</v>
      </c>
      <c r="H130" s="54">
        <v>12.95</v>
      </c>
      <c r="I130" s="54">
        <v>17.32</v>
      </c>
      <c r="J130" s="55">
        <v>14.94</v>
      </c>
      <c r="K130" s="54">
        <v>2.38</v>
      </c>
      <c r="L130" s="8" t="s">
        <v>43</v>
      </c>
      <c r="M130" s="8" t="s">
        <v>43</v>
      </c>
      <c r="N130" s="54">
        <v>7.47</v>
      </c>
      <c r="O130" s="54">
        <v>9.85</v>
      </c>
      <c r="P130" s="53" t="s">
        <v>16</v>
      </c>
      <c r="Q130" s="56" t="s">
        <v>17</v>
      </c>
      <c r="R130" s="417"/>
      <c r="S130" s="250"/>
      <c r="T130" s="417"/>
      <c r="U130" s="250"/>
    </row>
    <row r="131" spans="1:21" s="57" customFormat="1" ht="15.95" customHeight="1" x14ac:dyDescent="0.25">
      <c r="A131" s="49"/>
      <c r="B131" s="6" t="s">
        <v>143</v>
      </c>
      <c r="C131" s="7" t="s">
        <v>144</v>
      </c>
      <c r="D131" s="50" t="s">
        <v>149</v>
      </c>
      <c r="E131" s="51" t="s">
        <v>150</v>
      </c>
      <c r="F131" s="52" t="s">
        <v>532</v>
      </c>
      <c r="G131" s="53">
        <v>14</v>
      </c>
      <c r="H131" s="54">
        <v>7.98</v>
      </c>
      <c r="I131" s="54">
        <v>10.92</v>
      </c>
      <c r="J131" s="55">
        <v>6.97</v>
      </c>
      <c r="K131" s="54">
        <v>3.95</v>
      </c>
      <c r="L131" s="8" t="s">
        <v>43</v>
      </c>
      <c r="M131" s="8" t="s">
        <v>43</v>
      </c>
      <c r="N131" s="54">
        <v>3.49</v>
      </c>
      <c r="O131" s="54">
        <v>7.43</v>
      </c>
      <c r="P131" s="53" t="s">
        <v>16</v>
      </c>
      <c r="Q131" s="56" t="s">
        <v>17</v>
      </c>
      <c r="R131" s="417"/>
      <c r="S131" s="250"/>
      <c r="T131" s="417"/>
      <c r="U131" s="250"/>
    </row>
    <row r="132" spans="1:21" s="57" customFormat="1" ht="15.95" customHeight="1" x14ac:dyDescent="0.25">
      <c r="A132" s="49"/>
      <c r="B132" s="6" t="s">
        <v>143</v>
      </c>
      <c r="C132" s="7" t="s">
        <v>144</v>
      </c>
      <c r="D132" s="50" t="s">
        <v>154</v>
      </c>
      <c r="E132" s="51" t="s">
        <v>155</v>
      </c>
      <c r="F132" s="52" t="s">
        <v>156</v>
      </c>
      <c r="G132" s="53">
        <v>24</v>
      </c>
      <c r="H132" s="54">
        <v>13.73</v>
      </c>
      <c r="I132" s="54">
        <v>18.32</v>
      </c>
      <c r="J132" s="55">
        <v>11.95</v>
      </c>
      <c r="K132" s="54">
        <v>6.37</v>
      </c>
      <c r="L132" s="8" t="s">
        <v>43</v>
      </c>
      <c r="M132" s="8" t="s">
        <v>43</v>
      </c>
      <c r="N132" s="54">
        <v>5.98</v>
      </c>
      <c r="O132" s="54">
        <v>12.34</v>
      </c>
      <c r="P132" s="53" t="s">
        <v>16</v>
      </c>
      <c r="Q132" s="56" t="s">
        <v>17</v>
      </c>
      <c r="R132" s="417"/>
      <c r="S132" s="250"/>
      <c r="T132" s="417"/>
      <c r="U132" s="250"/>
    </row>
    <row r="133" spans="1:21" s="57" customFormat="1" ht="15.95" customHeight="1" thickBot="1" x14ac:dyDescent="0.3">
      <c r="A133" s="49"/>
      <c r="B133" s="36" t="s">
        <v>143</v>
      </c>
      <c r="C133" s="37" t="s">
        <v>144</v>
      </c>
      <c r="D133" s="59" t="s">
        <v>152</v>
      </c>
      <c r="E133" s="60" t="s">
        <v>153</v>
      </c>
      <c r="F133" s="61" t="s">
        <v>146</v>
      </c>
      <c r="G133" s="62">
        <v>10</v>
      </c>
      <c r="H133" s="63">
        <v>4.9000000000000004</v>
      </c>
      <c r="I133" s="63">
        <v>6.9</v>
      </c>
      <c r="J133" s="64">
        <v>4.9800000000000004</v>
      </c>
      <c r="K133" s="63">
        <v>1.92</v>
      </c>
      <c r="L133" s="39" t="s">
        <v>43</v>
      </c>
      <c r="M133" s="39" t="s">
        <v>43</v>
      </c>
      <c r="N133" s="63">
        <v>2.4900000000000002</v>
      </c>
      <c r="O133" s="63">
        <v>4.41</v>
      </c>
      <c r="P133" s="62" t="s">
        <v>16</v>
      </c>
      <c r="Q133" s="65" t="s">
        <v>17</v>
      </c>
      <c r="R133" s="417"/>
      <c r="S133" s="250"/>
      <c r="T133" s="417"/>
      <c r="U133" s="250"/>
    </row>
    <row r="134" spans="1:21" s="57" customFormat="1" ht="15.95" customHeight="1" thickTop="1" x14ac:dyDescent="0.25">
      <c r="A134" s="49"/>
      <c r="B134" s="18" t="s">
        <v>157</v>
      </c>
      <c r="C134" s="13" t="s">
        <v>144</v>
      </c>
      <c r="D134" s="69" t="s">
        <v>410</v>
      </c>
      <c r="E134" s="252" t="s">
        <v>411</v>
      </c>
      <c r="F134" s="253" t="s">
        <v>163</v>
      </c>
      <c r="G134" s="254">
        <v>26</v>
      </c>
      <c r="H134" s="255">
        <v>11.36</v>
      </c>
      <c r="I134" s="255">
        <v>15.27</v>
      </c>
      <c r="J134" s="256">
        <v>15.27</v>
      </c>
      <c r="K134" s="255">
        <v>0</v>
      </c>
      <c r="L134" s="104" t="s">
        <v>43</v>
      </c>
      <c r="M134" s="104" t="s">
        <v>43</v>
      </c>
      <c r="N134" s="255">
        <v>7.64</v>
      </c>
      <c r="O134" s="255">
        <v>7.63</v>
      </c>
      <c r="P134" s="254" t="s">
        <v>16</v>
      </c>
      <c r="Q134" s="58" t="s">
        <v>25</v>
      </c>
      <c r="R134" s="417"/>
      <c r="S134" s="250"/>
      <c r="T134" s="417"/>
      <c r="U134" s="250"/>
    </row>
    <row r="135" spans="1:21" s="57" customFormat="1" ht="15.95" customHeight="1" x14ac:dyDescent="0.25">
      <c r="A135" s="49"/>
      <c r="B135" s="580" t="s">
        <v>157</v>
      </c>
      <c r="C135" s="581" t="s">
        <v>144</v>
      </c>
      <c r="D135" s="582" t="s">
        <v>159</v>
      </c>
      <c r="E135" s="583" t="s">
        <v>160</v>
      </c>
      <c r="F135" s="584" t="s">
        <v>532</v>
      </c>
      <c r="G135" s="585">
        <v>20</v>
      </c>
      <c r="H135" s="586">
        <v>9.9</v>
      </c>
      <c r="I135" s="586">
        <v>13.4</v>
      </c>
      <c r="J135" s="587">
        <v>11.75</v>
      </c>
      <c r="K135" s="588">
        <v>1.65</v>
      </c>
      <c r="L135" s="589" t="s">
        <v>43</v>
      </c>
      <c r="M135" s="589" t="s">
        <v>43</v>
      </c>
      <c r="N135" s="588">
        <v>5.88</v>
      </c>
      <c r="O135" s="588">
        <v>7.52</v>
      </c>
      <c r="P135" s="590" t="s">
        <v>16</v>
      </c>
      <c r="Q135" s="591" t="s">
        <v>17</v>
      </c>
      <c r="R135" s="417"/>
      <c r="S135" s="250"/>
      <c r="T135" s="417"/>
      <c r="U135" s="250"/>
    </row>
    <row r="136" spans="1:21" s="57" customFormat="1" ht="26.25" customHeight="1" x14ac:dyDescent="0.25">
      <c r="A136" s="49"/>
      <c r="B136" s="6" t="s">
        <v>157</v>
      </c>
      <c r="C136" s="7" t="s">
        <v>144</v>
      </c>
      <c r="D136" s="428" t="s">
        <v>578</v>
      </c>
      <c r="E136" s="86" t="s">
        <v>579</v>
      </c>
      <c r="F136" s="14" t="s">
        <v>158</v>
      </c>
      <c r="G136" s="428" t="s">
        <v>580</v>
      </c>
      <c r="H136" s="430">
        <v>15.2</v>
      </c>
      <c r="I136" s="430">
        <v>20.16</v>
      </c>
      <c r="J136" s="431">
        <v>17.62</v>
      </c>
      <c r="K136" s="54">
        <v>2.54</v>
      </c>
      <c r="L136" s="8" t="s">
        <v>43</v>
      </c>
      <c r="M136" s="8" t="s">
        <v>43</v>
      </c>
      <c r="N136" s="54">
        <v>8.81</v>
      </c>
      <c r="O136" s="54">
        <v>11.35</v>
      </c>
      <c r="P136" s="53" t="s">
        <v>16</v>
      </c>
      <c r="Q136" s="56" t="s">
        <v>17</v>
      </c>
      <c r="R136" s="417"/>
      <c r="S136" s="250"/>
      <c r="T136" s="417"/>
      <c r="U136" s="250"/>
    </row>
    <row r="137" spans="1:21" s="57" customFormat="1" ht="15.95" customHeight="1" x14ac:dyDescent="0.25">
      <c r="A137" s="49"/>
      <c r="B137" s="6" t="s">
        <v>157</v>
      </c>
      <c r="C137" s="7" t="s">
        <v>144</v>
      </c>
      <c r="D137" s="69" t="s">
        <v>161</v>
      </c>
      <c r="E137" s="252" t="s">
        <v>162</v>
      </c>
      <c r="F137" s="253" t="s">
        <v>532</v>
      </c>
      <c r="G137" s="254">
        <v>28</v>
      </c>
      <c r="H137" s="255">
        <v>14.25</v>
      </c>
      <c r="I137" s="255">
        <v>19</v>
      </c>
      <c r="J137" s="256">
        <v>16.440000000000001</v>
      </c>
      <c r="K137" s="54">
        <v>2.56</v>
      </c>
      <c r="L137" s="8" t="s">
        <v>43</v>
      </c>
      <c r="M137" s="8" t="s">
        <v>43</v>
      </c>
      <c r="N137" s="54">
        <v>8.2200000000000006</v>
      </c>
      <c r="O137" s="54">
        <v>10.78</v>
      </c>
      <c r="P137" s="53" t="s">
        <v>16</v>
      </c>
      <c r="Q137" s="56" t="s">
        <v>17</v>
      </c>
      <c r="R137" s="417"/>
      <c r="S137" s="250"/>
      <c r="T137" s="417"/>
      <c r="U137" s="250"/>
    </row>
    <row r="138" spans="1:21" s="57" customFormat="1" ht="15.95" customHeight="1" x14ac:dyDescent="0.25">
      <c r="A138" s="49"/>
      <c r="B138" s="6" t="s">
        <v>157</v>
      </c>
      <c r="C138" s="7" t="s">
        <v>144</v>
      </c>
      <c r="D138" s="50" t="s">
        <v>164</v>
      </c>
      <c r="E138" s="51" t="s">
        <v>165</v>
      </c>
      <c r="F138" s="52" t="s">
        <v>156</v>
      </c>
      <c r="G138" s="53">
        <v>24</v>
      </c>
      <c r="H138" s="54">
        <v>16.7</v>
      </c>
      <c r="I138" s="54">
        <v>22.01</v>
      </c>
      <c r="J138" s="55">
        <v>14.1</v>
      </c>
      <c r="K138" s="54">
        <v>7.91</v>
      </c>
      <c r="L138" s="8" t="s">
        <v>43</v>
      </c>
      <c r="M138" s="8" t="s">
        <v>43</v>
      </c>
      <c r="N138" s="54">
        <v>7.05</v>
      </c>
      <c r="O138" s="54">
        <v>14.96</v>
      </c>
      <c r="P138" s="53" t="s">
        <v>16</v>
      </c>
      <c r="Q138" s="56" t="s">
        <v>17</v>
      </c>
      <c r="R138" s="417"/>
      <c r="S138" s="250"/>
      <c r="T138" s="417"/>
      <c r="U138" s="250"/>
    </row>
    <row r="139" spans="1:21" s="57" customFormat="1" ht="15.95" customHeight="1" thickBot="1" x14ac:dyDescent="0.3">
      <c r="A139" s="49"/>
      <c r="B139" s="36" t="s">
        <v>157</v>
      </c>
      <c r="C139" s="37" t="s">
        <v>144</v>
      </c>
      <c r="D139" s="59" t="s">
        <v>416</v>
      </c>
      <c r="E139" s="60" t="s">
        <v>417</v>
      </c>
      <c r="F139" s="61" t="s">
        <v>163</v>
      </c>
      <c r="G139" s="62">
        <v>26</v>
      </c>
      <c r="H139" s="63">
        <v>15.48</v>
      </c>
      <c r="I139" s="63">
        <v>20.51</v>
      </c>
      <c r="J139" s="64">
        <v>15.27</v>
      </c>
      <c r="K139" s="63">
        <v>5.24</v>
      </c>
      <c r="L139" s="39" t="s">
        <v>43</v>
      </c>
      <c r="M139" s="39" t="s">
        <v>43</v>
      </c>
      <c r="N139" s="63">
        <v>7.64</v>
      </c>
      <c r="O139" s="63">
        <v>12.87</v>
      </c>
      <c r="P139" s="62" t="s">
        <v>16</v>
      </c>
      <c r="Q139" s="65" t="s">
        <v>17</v>
      </c>
      <c r="R139" s="417"/>
      <c r="S139" s="250"/>
      <c r="T139" s="417"/>
      <c r="U139" s="250"/>
    </row>
    <row r="140" spans="1:21" s="57" customFormat="1" ht="15.95" customHeight="1" thickTop="1" x14ac:dyDescent="0.25">
      <c r="A140" s="49"/>
      <c r="B140" s="592" t="s">
        <v>166</v>
      </c>
      <c r="C140" s="593" t="s">
        <v>144</v>
      </c>
      <c r="D140" s="594" t="s">
        <v>167</v>
      </c>
      <c r="E140" s="595" t="s">
        <v>168</v>
      </c>
      <c r="F140" s="596" t="s">
        <v>532</v>
      </c>
      <c r="G140" s="597">
        <v>20</v>
      </c>
      <c r="H140" s="598">
        <v>10.81</v>
      </c>
      <c r="I140" s="598">
        <v>14.56</v>
      </c>
      <c r="J140" s="599">
        <v>14.56</v>
      </c>
      <c r="K140" s="598">
        <v>0</v>
      </c>
      <c r="L140" s="600" t="s">
        <v>43</v>
      </c>
      <c r="M140" s="600" t="s">
        <v>43</v>
      </c>
      <c r="N140" s="598">
        <v>7.28</v>
      </c>
      <c r="O140" s="598">
        <v>7.28</v>
      </c>
      <c r="P140" s="597" t="s">
        <v>16</v>
      </c>
      <c r="Q140" s="601" t="s">
        <v>25</v>
      </c>
      <c r="R140" s="417"/>
      <c r="S140" s="250"/>
      <c r="T140" s="417"/>
      <c r="U140" s="250"/>
    </row>
    <row r="141" spans="1:21" s="57" customFormat="1" ht="15.95" customHeight="1" x14ac:dyDescent="0.25">
      <c r="A141" s="49"/>
      <c r="B141" s="652" t="s">
        <v>166</v>
      </c>
      <c r="C141" s="657" t="s">
        <v>144</v>
      </c>
      <c r="D141" s="652" t="s">
        <v>581</v>
      </c>
      <c r="E141" s="626" t="s">
        <v>582</v>
      </c>
      <c r="F141" s="602" t="s">
        <v>158</v>
      </c>
      <c r="G141" s="652" t="s">
        <v>580</v>
      </c>
      <c r="H141" s="653">
        <v>17.899999999999999</v>
      </c>
      <c r="I141" s="653">
        <v>23.49</v>
      </c>
      <c r="J141" s="654">
        <v>23.49</v>
      </c>
      <c r="K141" s="576">
        <v>0</v>
      </c>
      <c r="L141" s="578" t="s">
        <v>43</v>
      </c>
      <c r="M141" s="578" t="s">
        <v>43</v>
      </c>
      <c r="N141" s="576">
        <v>11.75</v>
      </c>
      <c r="O141" s="576">
        <v>11.74</v>
      </c>
      <c r="P141" s="575" t="s">
        <v>16</v>
      </c>
      <c r="Q141" s="579" t="s">
        <v>25</v>
      </c>
      <c r="R141" s="417"/>
      <c r="S141" s="250"/>
      <c r="T141" s="417"/>
      <c r="U141" s="250"/>
    </row>
    <row r="142" spans="1:21" s="57" customFormat="1" ht="25.5" x14ac:dyDescent="0.25">
      <c r="A142" s="49"/>
      <c r="B142" s="603" t="s">
        <v>166</v>
      </c>
      <c r="C142" s="645" t="s">
        <v>144</v>
      </c>
      <c r="D142" s="658" t="s">
        <v>643</v>
      </c>
      <c r="E142" s="659" t="s">
        <v>582</v>
      </c>
      <c r="F142" s="631" t="s">
        <v>158</v>
      </c>
      <c r="G142" s="649">
        <v>24</v>
      </c>
      <c r="H142" s="648">
        <v>14.21</v>
      </c>
      <c r="I142" s="648">
        <v>18.940000000000001</v>
      </c>
      <c r="J142" s="660">
        <v>18.79</v>
      </c>
      <c r="K142" s="648">
        <v>0.15</v>
      </c>
      <c r="L142" s="632" t="s">
        <v>43</v>
      </c>
      <c r="M142" s="632" t="s">
        <v>43</v>
      </c>
      <c r="N142" s="648">
        <v>9.4</v>
      </c>
      <c r="O142" s="648">
        <v>9.5399999999999991</v>
      </c>
      <c r="P142" s="649" t="s">
        <v>16</v>
      </c>
      <c r="Q142" s="650"/>
      <c r="R142" s="417"/>
      <c r="S142" s="250"/>
      <c r="T142" s="417"/>
      <c r="U142" s="250"/>
    </row>
    <row r="143" spans="1:21" s="57" customFormat="1" ht="15.75" x14ac:dyDescent="0.25">
      <c r="A143" s="49"/>
      <c r="B143" s="571" t="s">
        <v>166</v>
      </c>
      <c r="C143" s="627" t="s">
        <v>144</v>
      </c>
      <c r="D143" s="658" t="s">
        <v>169</v>
      </c>
      <c r="E143" s="659" t="s">
        <v>170</v>
      </c>
      <c r="F143" s="661" t="s">
        <v>532</v>
      </c>
      <c r="G143" s="649">
        <v>28</v>
      </c>
      <c r="H143" s="648">
        <v>16.79</v>
      </c>
      <c r="I143" s="648">
        <v>22.12</v>
      </c>
      <c r="J143" s="660">
        <v>21.92</v>
      </c>
      <c r="K143" s="576">
        <v>0.2</v>
      </c>
      <c r="L143" s="578" t="s">
        <v>43</v>
      </c>
      <c r="M143" s="578" t="s">
        <v>43</v>
      </c>
      <c r="N143" s="576">
        <v>10.96</v>
      </c>
      <c r="O143" s="576">
        <v>11.16</v>
      </c>
      <c r="P143" s="575" t="s">
        <v>16</v>
      </c>
      <c r="Q143" s="579" t="s">
        <v>17</v>
      </c>
      <c r="R143" s="417"/>
      <c r="S143" s="250"/>
      <c r="T143" s="417"/>
      <c r="U143" s="250"/>
    </row>
    <row r="144" spans="1:21" s="57" customFormat="1" ht="15.75" x14ac:dyDescent="0.25">
      <c r="A144" s="49"/>
      <c r="B144" s="571" t="s">
        <v>166</v>
      </c>
      <c r="C144" s="627" t="s">
        <v>144</v>
      </c>
      <c r="D144" s="572" t="s">
        <v>418</v>
      </c>
      <c r="E144" s="573" t="s">
        <v>419</v>
      </c>
      <c r="F144" s="574" t="s">
        <v>163</v>
      </c>
      <c r="G144" s="575">
        <v>24</v>
      </c>
      <c r="H144" s="576">
        <v>16.239999999999998</v>
      </c>
      <c r="I144" s="576">
        <v>21.44</v>
      </c>
      <c r="J144" s="577">
        <v>18.79</v>
      </c>
      <c r="K144" s="576">
        <v>2.65</v>
      </c>
      <c r="L144" s="578" t="s">
        <v>43</v>
      </c>
      <c r="M144" s="578" t="s">
        <v>43</v>
      </c>
      <c r="N144" s="576">
        <v>9.4</v>
      </c>
      <c r="O144" s="576">
        <v>12.04</v>
      </c>
      <c r="P144" s="575" t="s">
        <v>16</v>
      </c>
      <c r="Q144" s="579" t="s">
        <v>17</v>
      </c>
      <c r="R144" s="417"/>
      <c r="S144" s="250"/>
      <c r="T144" s="417"/>
      <c r="U144" s="250"/>
    </row>
    <row r="145" spans="1:21" s="57" customFormat="1" ht="15.75" x14ac:dyDescent="0.25">
      <c r="A145" s="49"/>
      <c r="B145" s="571" t="s">
        <v>166</v>
      </c>
      <c r="C145" s="627" t="s">
        <v>144</v>
      </c>
      <c r="D145" s="572" t="s">
        <v>173</v>
      </c>
      <c r="E145" s="573" t="s">
        <v>174</v>
      </c>
      <c r="F145" s="574" t="s">
        <v>156</v>
      </c>
      <c r="G145" s="575">
        <v>24</v>
      </c>
      <c r="H145" s="576">
        <v>16.7</v>
      </c>
      <c r="I145" s="576">
        <v>22.01</v>
      </c>
      <c r="J145" s="577">
        <v>18.79</v>
      </c>
      <c r="K145" s="576">
        <v>3.22</v>
      </c>
      <c r="L145" s="578" t="s">
        <v>43</v>
      </c>
      <c r="M145" s="578" t="s">
        <v>43</v>
      </c>
      <c r="N145" s="576">
        <v>9.4</v>
      </c>
      <c r="O145" s="576">
        <v>12.61</v>
      </c>
      <c r="P145" s="575" t="s">
        <v>16</v>
      </c>
      <c r="Q145" s="579" t="s">
        <v>17</v>
      </c>
      <c r="R145" s="417"/>
      <c r="S145" s="250"/>
      <c r="T145" s="417"/>
      <c r="U145" s="250"/>
    </row>
    <row r="146" spans="1:21" ht="16.5" thickBot="1" x14ac:dyDescent="0.3">
      <c r="A146" s="49"/>
      <c r="B146" s="662" t="s">
        <v>166</v>
      </c>
      <c r="C146" s="663" t="s">
        <v>144</v>
      </c>
      <c r="D146" s="664" t="s">
        <v>171</v>
      </c>
      <c r="E146" s="665" t="s">
        <v>172</v>
      </c>
      <c r="F146" s="666" t="s">
        <v>146</v>
      </c>
      <c r="G146" s="667">
        <v>10</v>
      </c>
      <c r="H146" s="668">
        <v>8.1</v>
      </c>
      <c r="I146" s="668">
        <v>11.08</v>
      </c>
      <c r="J146" s="669">
        <v>7.83</v>
      </c>
      <c r="K146" s="668">
        <v>3.25</v>
      </c>
      <c r="L146" s="670" t="s">
        <v>43</v>
      </c>
      <c r="M146" s="670" t="s">
        <v>43</v>
      </c>
      <c r="N146" s="668">
        <v>3.92</v>
      </c>
      <c r="O146" s="668">
        <v>7.16</v>
      </c>
      <c r="P146" s="667" t="s">
        <v>16</v>
      </c>
      <c r="Q146" s="671" t="s">
        <v>17</v>
      </c>
      <c r="R146" s="417"/>
      <c r="S146" s="250"/>
      <c r="T146" s="417"/>
      <c r="U146" s="250"/>
    </row>
    <row r="147" spans="1:21" ht="26.25" thickTop="1" x14ac:dyDescent="0.25">
      <c r="A147" s="49"/>
      <c r="B147" s="12" t="s">
        <v>176</v>
      </c>
      <c r="C147" s="116" t="s">
        <v>144</v>
      </c>
      <c r="D147" s="432" t="s">
        <v>583</v>
      </c>
      <c r="E147" s="115" t="s">
        <v>584</v>
      </c>
      <c r="F147" s="116" t="s">
        <v>158</v>
      </c>
      <c r="G147" s="432" t="s">
        <v>580</v>
      </c>
      <c r="H147" s="433">
        <v>19.61</v>
      </c>
      <c r="I147" s="433">
        <v>25.59</v>
      </c>
      <c r="J147" s="434">
        <v>25.59</v>
      </c>
      <c r="K147" s="44">
        <v>0</v>
      </c>
      <c r="L147" s="169" t="s">
        <v>43</v>
      </c>
      <c r="M147" s="169" t="s">
        <v>43</v>
      </c>
      <c r="N147" s="44">
        <v>12.8</v>
      </c>
      <c r="O147" s="44">
        <v>12.79</v>
      </c>
      <c r="P147" s="12" t="s">
        <v>16</v>
      </c>
      <c r="Q147" s="117" t="s">
        <v>25</v>
      </c>
      <c r="R147" s="417"/>
      <c r="S147" s="250"/>
      <c r="T147" s="417"/>
      <c r="U147" s="250"/>
    </row>
    <row r="148" spans="1:21" s="82" customFormat="1" ht="25.5" x14ac:dyDescent="0.25">
      <c r="A148" s="49"/>
      <c r="B148" s="18" t="s">
        <v>176</v>
      </c>
      <c r="C148" s="19" t="s">
        <v>144</v>
      </c>
      <c r="D148" s="69" t="s">
        <v>644</v>
      </c>
      <c r="E148" s="252" t="s">
        <v>584</v>
      </c>
      <c r="F148" s="33" t="s">
        <v>158</v>
      </c>
      <c r="G148" s="254">
        <v>24</v>
      </c>
      <c r="H148" s="255">
        <v>16.71</v>
      </c>
      <c r="I148" s="255">
        <v>22.02</v>
      </c>
      <c r="J148" s="256">
        <v>20.47</v>
      </c>
      <c r="K148" s="255">
        <v>1.55</v>
      </c>
      <c r="L148" s="104" t="s">
        <v>43</v>
      </c>
      <c r="M148" s="104" t="s">
        <v>43</v>
      </c>
      <c r="N148" s="255">
        <v>10.24</v>
      </c>
      <c r="O148" s="255">
        <v>11.78</v>
      </c>
      <c r="P148" s="254" t="s">
        <v>16</v>
      </c>
      <c r="Q148" s="58"/>
      <c r="R148" s="417"/>
      <c r="S148" s="250"/>
      <c r="T148" s="417"/>
      <c r="U148" s="250"/>
    </row>
    <row r="149" spans="1:21" s="82" customFormat="1" ht="15.75" x14ac:dyDescent="0.25">
      <c r="A149" s="257"/>
      <c r="B149" s="580" t="s">
        <v>176</v>
      </c>
      <c r="C149" s="608" t="s">
        <v>144</v>
      </c>
      <c r="D149" s="609" t="s">
        <v>177</v>
      </c>
      <c r="E149" s="610" t="s">
        <v>178</v>
      </c>
      <c r="F149" s="611" t="s">
        <v>523</v>
      </c>
      <c r="G149" s="609">
        <v>20</v>
      </c>
      <c r="H149" s="612">
        <v>13.38</v>
      </c>
      <c r="I149" s="612">
        <v>17.88</v>
      </c>
      <c r="J149" s="613">
        <v>17.059999999999999</v>
      </c>
      <c r="K149" s="614">
        <v>0.82</v>
      </c>
      <c r="L149" s="589" t="s">
        <v>43</v>
      </c>
      <c r="M149" s="589" t="s">
        <v>43</v>
      </c>
      <c r="N149" s="614">
        <v>8.5299999999999994</v>
      </c>
      <c r="O149" s="614">
        <v>9.35</v>
      </c>
      <c r="P149" s="580" t="s">
        <v>16</v>
      </c>
      <c r="Q149" s="615"/>
      <c r="R149" s="417"/>
      <c r="S149" s="250"/>
      <c r="T149" s="417"/>
      <c r="U149" s="250"/>
    </row>
    <row r="150" spans="1:21" s="82" customFormat="1" ht="15.75" x14ac:dyDescent="0.25">
      <c r="A150" s="81"/>
      <c r="B150" s="6" t="s">
        <v>176</v>
      </c>
      <c r="C150" s="35" t="s">
        <v>144</v>
      </c>
      <c r="D150" s="6" t="s">
        <v>181</v>
      </c>
      <c r="E150" s="86" t="s">
        <v>182</v>
      </c>
      <c r="F150" s="14" t="s">
        <v>156</v>
      </c>
      <c r="G150" s="6">
        <v>24</v>
      </c>
      <c r="H150" s="5">
        <v>21.88</v>
      </c>
      <c r="I150" s="5">
        <v>28.37</v>
      </c>
      <c r="J150" s="84">
        <v>20.47</v>
      </c>
      <c r="K150" s="5">
        <v>7.9</v>
      </c>
      <c r="L150" s="8" t="s">
        <v>43</v>
      </c>
      <c r="M150" s="8" t="s">
        <v>43</v>
      </c>
      <c r="N150" s="5">
        <v>10.24</v>
      </c>
      <c r="O150" s="5">
        <v>18.13</v>
      </c>
      <c r="P150" s="6" t="s">
        <v>16</v>
      </c>
      <c r="Q150" s="85" t="s">
        <v>17</v>
      </c>
      <c r="R150" s="417"/>
      <c r="S150" s="250"/>
      <c r="T150" s="417"/>
      <c r="U150" s="250"/>
    </row>
    <row r="151" spans="1:21" s="82" customFormat="1" ht="15.75" x14ac:dyDescent="0.25">
      <c r="A151" s="81"/>
      <c r="B151" s="6" t="s">
        <v>176</v>
      </c>
      <c r="C151" s="35" t="s">
        <v>144</v>
      </c>
      <c r="D151" s="6" t="s">
        <v>179</v>
      </c>
      <c r="E151" s="86" t="s">
        <v>180</v>
      </c>
      <c r="F151" s="35" t="s">
        <v>523</v>
      </c>
      <c r="G151" s="6">
        <v>14</v>
      </c>
      <c r="H151" s="5">
        <v>13.64</v>
      </c>
      <c r="I151" s="5">
        <v>18.21</v>
      </c>
      <c r="J151" s="84">
        <v>11.94</v>
      </c>
      <c r="K151" s="5">
        <v>6.27</v>
      </c>
      <c r="L151" s="8" t="s">
        <v>43</v>
      </c>
      <c r="M151" s="8" t="s">
        <v>43</v>
      </c>
      <c r="N151" s="5">
        <v>5.97</v>
      </c>
      <c r="O151" s="5">
        <v>12.24</v>
      </c>
      <c r="P151" s="6" t="s">
        <v>16</v>
      </c>
      <c r="Q151" s="85" t="s">
        <v>17</v>
      </c>
      <c r="R151" s="417"/>
      <c r="S151" s="250"/>
      <c r="T151" s="417"/>
      <c r="U151" s="250"/>
    </row>
    <row r="152" spans="1:21" s="57" customFormat="1" ht="16.5" thickBot="1" x14ac:dyDescent="0.3">
      <c r="A152" s="81"/>
      <c r="B152" s="521" t="s">
        <v>176</v>
      </c>
      <c r="C152" s="522" t="s">
        <v>144</v>
      </c>
      <c r="D152" s="22" t="s">
        <v>183</v>
      </c>
      <c r="E152" s="23" t="s">
        <v>184</v>
      </c>
      <c r="F152" s="17" t="s">
        <v>146</v>
      </c>
      <c r="G152" s="22">
        <v>10</v>
      </c>
      <c r="H152" s="25">
        <v>8.1</v>
      </c>
      <c r="I152" s="25">
        <v>11.08</v>
      </c>
      <c r="J152" s="26">
        <v>8.5299999999999994</v>
      </c>
      <c r="K152" s="25">
        <v>2.5499999999999998</v>
      </c>
      <c r="L152" s="27" t="s">
        <v>43</v>
      </c>
      <c r="M152" s="27" t="s">
        <v>43</v>
      </c>
      <c r="N152" s="25">
        <v>4.2699999999999996</v>
      </c>
      <c r="O152" s="25">
        <v>6.81</v>
      </c>
      <c r="P152" s="22" t="s">
        <v>16</v>
      </c>
      <c r="Q152" s="28" t="s">
        <v>17</v>
      </c>
      <c r="R152" s="417"/>
      <c r="S152" s="250"/>
      <c r="T152" s="417"/>
      <c r="U152" s="250"/>
    </row>
    <row r="153" spans="1:21" s="57" customFormat="1" ht="15.75" x14ac:dyDescent="0.25">
      <c r="A153" s="81"/>
      <c r="B153" s="616" t="s">
        <v>143</v>
      </c>
      <c r="C153" s="617" t="s">
        <v>185</v>
      </c>
      <c r="D153" s="618" t="s">
        <v>186</v>
      </c>
      <c r="E153" s="619" t="s">
        <v>187</v>
      </c>
      <c r="F153" s="620" t="s">
        <v>532</v>
      </c>
      <c r="G153" s="621">
        <v>20</v>
      </c>
      <c r="H153" s="622">
        <v>7.02</v>
      </c>
      <c r="I153" s="622">
        <v>9.68</v>
      </c>
      <c r="J153" s="623">
        <v>9.68</v>
      </c>
      <c r="K153" s="622">
        <v>0</v>
      </c>
      <c r="L153" s="624" t="s">
        <v>43</v>
      </c>
      <c r="M153" s="624" t="s">
        <v>43</v>
      </c>
      <c r="N153" s="622">
        <v>4.84</v>
      </c>
      <c r="O153" s="622">
        <v>4.84</v>
      </c>
      <c r="P153" s="621" t="s">
        <v>16</v>
      </c>
      <c r="Q153" s="625" t="s">
        <v>25</v>
      </c>
      <c r="R153" s="417"/>
      <c r="S153" s="250"/>
      <c r="T153" s="417"/>
      <c r="U153" s="250"/>
    </row>
    <row r="154" spans="1:21" s="57" customFormat="1" ht="24" customHeight="1" x14ac:dyDescent="0.25">
      <c r="A154" s="81"/>
      <c r="B154" s="655" t="s">
        <v>143</v>
      </c>
      <c r="C154" s="656" t="s">
        <v>185</v>
      </c>
      <c r="D154" s="641" t="s">
        <v>589</v>
      </c>
      <c r="E154" s="604" t="s">
        <v>590</v>
      </c>
      <c r="F154" s="631" t="s">
        <v>158</v>
      </c>
      <c r="G154" s="641" t="s">
        <v>580</v>
      </c>
      <c r="H154" s="646">
        <v>11.97</v>
      </c>
      <c r="I154" s="646">
        <v>16.059999999999999</v>
      </c>
      <c r="J154" s="647">
        <v>16.059999999999999</v>
      </c>
      <c r="K154" s="606">
        <v>0</v>
      </c>
      <c r="L154" s="632" t="s">
        <v>43</v>
      </c>
      <c r="M154" s="632" t="s">
        <v>43</v>
      </c>
      <c r="N154" s="606">
        <v>8.0299999999999994</v>
      </c>
      <c r="O154" s="606">
        <v>8.0299999999999994</v>
      </c>
      <c r="P154" s="603" t="s">
        <v>16</v>
      </c>
      <c r="Q154" s="633" t="s">
        <v>25</v>
      </c>
      <c r="R154" s="417"/>
      <c r="S154" s="250"/>
      <c r="T154" s="417"/>
      <c r="U154" s="250"/>
    </row>
    <row r="155" spans="1:21" s="57" customFormat="1" ht="15.95" customHeight="1" x14ac:dyDescent="0.25">
      <c r="A155" s="49"/>
      <c r="B155" s="603" t="s">
        <v>143</v>
      </c>
      <c r="C155" s="605" t="s">
        <v>185</v>
      </c>
      <c r="D155" s="572" t="s">
        <v>188</v>
      </c>
      <c r="E155" s="573" t="s">
        <v>189</v>
      </c>
      <c r="F155" s="574" t="s">
        <v>532</v>
      </c>
      <c r="G155" s="575">
        <v>14</v>
      </c>
      <c r="H155" s="576">
        <v>6.58</v>
      </c>
      <c r="I155" s="576">
        <v>9.11</v>
      </c>
      <c r="J155" s="577">
        <v>7.49</v>
      </c>
      <c r="K155" s="576">
        <v>1.62</v>
      </c>
      <c r="L155" s="578" t="s">
        <v>43</v>
      </c>
      <c r="M155" s="578" t="s">
        <v>43</v>
      </c>
      <c r="N155" s="576">
        <v>3.75</v>
      </c>
      <c r="O155" s="576">
        <v>5.36</v>
      </c>
      <c r="P155" s="575" t="s">
        <v>16</v>
      </c>
      <c r="Q155" s="579" t="s">
        <v>17</v>
      </c>
      <c r="R155" s="417"/>
      <c r="S155" s="250"/>
      <c r="T155" s="417"/>
      <c r="U155" s="250"/>
    </row>
    <row r="156" spans="1:21" s="57" customFormat="1" ht="15.95" customHeight="1" x14ac:dyDescent="0.25">
      <c r="A156" s="49"/>
      <c r="B156" s="655" t="s">
        <v>143</v>
      </c>
      <c r="C156" s="656" t="s">
        <v>185</v>
      </c>
      <c r="D156" s="572" t="s">
        <v>190</v>
      </c>
      <c r="E156" s="573" t="s">
        <v>645</v>
      </c>
      <c r="F156" s="574" t="s">
        <v>146</v>
      </c>
      <c r="G156" s="575">
        <v>30</v>
      </c>
      <c r="H156" s="576">
        <v>12</v>
      </c>
      <c r="I156" s="576">
        <v>16.09</v>
      </c>
      <c r="J156" s="577">
        <v>16.059999999999999</v>
      </c>
      <c r="K156" s="576">
        <v>0.03</v>
      </c>
      <c r="L156" s="578" t="s">
        <v>43</v>
      </c>
      <c r="M156" s="578" t="s">
        <v>43</v>
      </c>
      <c r="N156" s="576">
        <v>8.0299999999999994</v>
      </c>
      <c r="O156" s="576">
        <v>8.06</v>
      </c>
      <c r="P156" s="575" t="s">
        <v>16</v>
      </c>
      <c r="Q156" s="579" t="s">
        <v>17</v>
      </c>
      <c r="R156" s="417"/>
      <c r="S156" s="250"/>
      <c r="T156" s="417"/>
      <c r="U156" s="250"/>
    </row>
    <row r="157" spans="1:21" s="82" customFormat="1" ht="16.5" thickBot="1" x14ac:dyDescent="0.3">
      <c r="A157" s="49"/>
      <c r="B157" s="672" t="s">
        <v>143</v>
      </c>
      <c r="C157" s="673" t="s">
        <v>185</v>
      </c>
      <c r="D157" s="664" t="s">
        <v>191</v>
      </c>
      <c r="E157" s="665" t="s">
        <v>192</v>
      </c>
      <c r="F157" s="666" t="s">
        <v>156</v>
      </c>
      <c r="G157" s="667">
        <v>30</v>
      </c>
      <c r="H157" s="668">
        <v>14.36</v>
      </c>
      <c r="I157" s="668">
        <v>19.13</v>
      </c>
      <c r="J157" s="669">
        <v>16.059999999999999</v>
      </c>
      <c r="K157" s="668">
        <v>3.07</v>
      </c>
      <c r="L157" s="670" t="s">
        <v>43</v>
      </c>
      <c r="M157" s="670" t="s">
        <v>43</v>
      </c>
      <c r="N157" s="668">
        <v>8.0299999999999994</v>
      </c>
      <c r="O157" s="668">
        <v>11.1</v>
      </c>
      <c r="P157" s="667" t="s">
        <v>16</v>
      </c>
      <c r="Q157" s="671" t="s">
        <v>17</v>
      </c>
      <c r="R157" s="417"/>
      <c r="S157" s="250"/>
      <c r="T157" s="417"/>
      <c r="U157" s="250"/>
    </row>
    <row r="158" spans="1:21" s="82" customFormat="1" ht="16.5" thickTop="1" x14ac:dyDescent="0.25">
      <c r="A158" s="49"/>
      <c r="B158" s="419" t="s">
        <v>157</v>
      </c>
      <c r="C158" s="420" t="s">
        <v>185</v>
      </c>
      <c r="D158" s="266" t="s">
        <v>591</v>
      </c>
      <c r="E158" s="103" t="s">
        <v>592</v>
      </c>
      <c r="F158" s="33" t="s">
        <v>158</v>
      </c>
      <c r="G158" s="266" t="s">
        <v>580</v>
      </c>
      <c r="H158" s="180">
        <v>12.52</v>
      </c>
      <c r="I158" s="180">
        <v>16.77</v>
      </c>
      <c r="J158" s="455">
        <v>16.77</v>
      </c>
      <c r="K158" s="255">
        <v>0</v>
      </c>
      <c r="L158" s="104" t="s">
        <v>43</v>
      </c>
      <c r="M158" s="104" t="s">
        <v>43</v>
      </c>
      <c r="N158" s="255">
        <v>8.39</v>
      </c>
      <c r="O158" s="255">
        <v>8.3800000000000008</v>
      </c>
      <c r="P158" s="254" t="s">
        <v>16</v>
      </c>
      <c r="Q158" s="58" t="s">
        <v>25</v>
      </c>
      <c r="R158" s="417"/>
      <c r="S158" s="250"/>
      <c r="T158" s="417"/>
      <c r="U158" s="250"/>
    </row>
    <row r="159" spans="1:21" s="82" customFormat="1" ht="15.75" x14ac:dyDescent="0.25">
      <c r="A159" s="81"/>
      <c r="B159" s="6" t="s">
        <v>157</v>
      </c>
      <c r="C159" s="7" t="s">
        <v>185</v>
      </c>
      <c r="D159" s="6" t="s">
        <v>195</v>
      </c>
      <c r="E159" s="86" t="s">
        <v>196</v>
      </c>
      <c r="F159" s="35" t="s">
        <v>523</v>
      </c>
      <c r="G159" s="6">
        <v>30</v>
      </c>
      <c r="H159" s="5">
        <v>12.53</v>
      </c>
      <c r="I159" s="5">
        <v>16.78</v>
      </c>
      <c r="J159" s="84">
        <v>16.77</v>
      </c>
      <c r="K159" s="5">
        <v>0.01</v>
      </c>
      <c r="L159" s="8" t="s">
        <v>43</v>
      </c>
      <c r="M159" s="8" t="s">
        <v>43</v>
      </c>
      <c r="N159" s="5">
        <v>8.39</v>
      </c>
      <c r="O159" s="5">
        <v>8.39</v>
      </c>
      <c r="P159" s="6" t="s">
        <v>16</v>
      </c>
      <c r="Q159" s="85" t="s">
        <v>17</v>
      </c>
      <c r="R159" s="417"/>
      <c r="S159" s="250"/>
      <c r="T159" s="417"/>
      <c r="U159" s="250"/>
    </row>
    <row r="160" spans="1:21" s="57" customFormat="1" ht="25.5" x14ac:dyDescent="0.25">
      <c r="A160" s="257"/>
      <c r="B160" s="580" t="s">
        <v>157</v>
      </c>
      <c r="C160" s="608" t="s">
        <v>185</v>
      </c>
      <c r="D160" s="580" t="s">
        <v>193</v>
      </c>
      <c r="E160" s="628" t="s">
        <v>194</v>
      </c>
      <c r="F160" s="629" t="s">
        <v>523</v>
      </c>
      <c r="G160" s="580">
        <v>26</v>
      </c>
      <c r="H160" s="614">
        <v>11.18</v>
      </c>
      <c r="I160" s="614">
        <v>15.04</v>
      </c>
      <c r="J160" s="630">
        <v>14.53</v>
      </c>
      <c r="K160" s="614">
        <v>0.51</v>
      </c>
      <c r="L160" s="589" t="s">
        <v>43</v>
      </c>
      <c r="M160" s="589" t="s">
        <v>43</v>
      </c>
      <c r="N160" s="614">
        <v>7.27</v>
      </c>
      <c r="O160" s="614">
        <v>7.77</v>
      </c>
      <c r="P160" s="580" t="s">
        <v>16</v>
      </c>
      <c r="Q160" s="615"/>
      <c r="R160" s="417"/>
      <c r="S160" s="250"/>
      <c r="T160" s="417"/>
      <c r="U160" s="250"/>
    </row>
    <row r="161" spans="1:21" s="57" customFormat="1" ht="15.75" x14ac:dyDescent="0.25">
      <c r="A161" s="81"/>
      <c r="B161" s="6" t="s">
        <v>157</v>
      </c>
      <c r="C161" s="7" t="s">
        <v>185</v>
      </c>
      <c r="D161" s="6" t="s">
        <v>696</v>
      </c>
      <c r="E161" s="86" t="s">
        <v>200</v>
      </c>
      <c r="F161" s="14" t="s">
        <v>156</v>
      </c>
      <c r="G161" s="6">
        <v>30</v>
      </c>
      <c r="H161" s="5">
        <v>16.61</v>
      </c>
      <c r="I161" s="5">
        <v>21.9</v>
      </c>
      <c r="J161" s="84">
        <v>16.77</v>
      </c>
      <c r="K161" s="5">
        <v>5.13</v>
      </c>
      <c r="L161" s="8" t="s">
        <v>43</v>
      </c>
      <c r="M161" s="8" t="s">
        <v>43</v>
      </c>
      <c r="N161" s="5">
        <v>8.39</v>
      </c>
      <c r="O161" s="5">
        <v>13.51</v>
      </c>
      <c r="P161" s="6" t="s">
        <v>16</v>
      </c>
      <c r="Q161" s="85" t="s">
        <v>17</v>
      </c>
      <c r="R161" s="417"/>
      <c r="S161" s="250"/>
      <c r="T161" s="417"/>
      <c r="U161" s="250"/>
    </row>
    <row r="162" spans="1:21" s="57" customFormat="1" ht="15.75" x14ac:dyDescent="0.25">
      <c r="A162" s="49"/>
      <c r="B162" s="6" t="s">
        <v>157</v>
      </c>
      <c r="C162" s="7" t="s">
        <v>185</v>
      </c>
      <c r="D162" s="50" t="s">
        <v>199</v>
      </c>
      <c r="E162" s="51" t="s">
        <v>646</v>
      </c>
      <c r="F162" s="52" t="s">
        <v>146</v>
      </c>
      <c r="G162" s="53">
        <v>30</v>
      </c>
      <c r="H162" s="54">
        <v>16.8</v>
      </c>
      <c r="I162" s="54">
        <v>22.13</v>
      </c>
      <c r="J162" s="55">
        <v>16.77</v>
      </c>
      <c r="K162" s="54">
        <v>5.36</v>
      </c>
      <c r="L162" s="8" t="s">
        <v>43</v>
      </c>
      <c r="M162" s="8" t="s">
        <v>43</v>
      </c>
      <c r="N162" s="54">
        <v>8.39</v>
      </c>
      <c r="O162" s="54">
        <v>13.74</v>
      </c>
      <c r="P162" s="53" t="s">
        <v>16</v>
      </c>
      <c r="Q162" s="56" t="s">
        <v>17</v>
      </c>
      <c r="R162" s="417"/>
      <c r="S162" s="250"/>
      <c r="T162" s="417"/>
      <c r="U162" s="250"/>
    </row>
    <row r="163" spans="1:21" s="82" customFormat="1" ht="16.5" thickBot="1" x14ac:dyDescent="0.3">
      <c r="A163" s="49"/>
      <c r="B163" s="36" t="s">
        <v>157</v>
      </c>
      <c r="C163" s="37" t="s">
        <v>185</v>
      </c>
      <c r="D163" s="59" t="s">
        <v>197</v>
      </c>
      <c r="E163" s="60" t="s">
        <v>198</v>
      </c>
      <c r="F163" s="61" t="s">
        <v>146</v>
      </c>
      <c r="G163" s="62">
        <v>10</v>
      </c>
      <c r="H163" s="63">
        <v>5.79</v>
      </c>
      <c r="I163" s="63">
        <v>8.06</v>
      </c>
      <c r="J163" s="64">
        <v>5.59</v>
      </c>
      <c r="K163" s="63">
        <v>2.4700000000000002</v>
      </c>
      <c r="L163" s="39" t="s">
        <v>43</v>
      </c>
      <c r="M163" s="39" t="s">
        <v>43</v>
      </c>
      <c r="N163" s="63">
        <v>2.8</v>
      </c>
      <c r="O163" s="63">
        <v>5.26</v>
      </c>
      <c r="P163" s="62" t="s">
        <v>16</v>
      </c>
      <c r="Q163" s="65" t="s">
        <v>17</v>
      </c>
      <c r="R163" s="417"/>
      <c r="S163" s="250"/>
      <c r="T163" s="417"/>
      <c r="U163" s="250"/>
    </row>
    <row r="164" spans="1:21" s="82" customFormat="1" ht="16.5" thickTop="1" x14ac:dyDescent="0.25">
      <c r="A164" s="49"/>
      <c r="B164" s="609" t="s">
        <v>166</v>
      </c>
      <c r="C164" s="634" t="s">
        <v>185</v>
      </c>
      <c r="D164" s="609" t="s">
        <v>201</v>
      </c>
      <c r="E164" s="610" t="s">
        <v>202</v>
      </c>
      <c r="F164" s="611" t="s">
        <v>523</v>
      </c>
      <c r="G164" s="609">
        <v>24</v>
      </c>
      <c r="H164" s="612">
        <v>9.36</v>
      </c>
      <c r="I164" s="612">
        <v>12.69</v>
      </c>
      <c r="J164" s="613">
        <v>12.69</v>
      </c>
      <c r="K164" s="612">
        <v>0</v>
      </c>
      <c r="L164" s="635" t="s">
        <v>43</v>
      </c>
      <c r="M164" s="635" t="s">
        <v>43</v>
      </c>
      <c r="N164" s="612">
        <v>6.35</v>
      </c>
      <c r="O164" s="612">
        <v>6.34</v>
      </c>
      <c r="P164" s="609" t="s">
        <v>16</v>
      </c>
      <c r="Q164" s="636" t="s">
        <v>25</v>
      </c>
      <c r="R164" s="417"/>
      <c r="S164" s="250"/>
      <c r="T164" s="417"/>
      <c r="U164" s="250"/>
    </row>
    <row r="165" spans="1:21" s="82" customFormat="1" ht="25.5" x14ac:dyDescent="0.25">
      <c r="A165" s="49"/>
      <c r="B165" s="603" t="s">
        <v>166</v>
      </c>
      <c r="C165" s="645" t="s">
        <v>185</v>
      </c>
      <c r="D165" s="641" t="s">
        <v>593</v>
      </c>
      <c r="E165" s="604" t="s">
        <v>594</v>
      </c>
      <c r="F165" s="631" t="s">
        <v>158</v>
      </c>
      <c r="G165" s="641" t="s">
        <v>580</v>
      </c>
      <c r="H165" s="646">
        <v>14.14</v>
      </c>
      <c r="I165" s="646">
        <v>18.850000000000001</v>
      </c>
      <c r="J165" s="647">
        <v>18.850000000000001</v>
      </c>
      <c r="K165" s="648">
        <v>0</v>
      </c>
      <c r="L165" s="632" t="s">
        <v>43</v>
      </c>
      <c r="M165" s="632" t="s">
        <v>43</v>
      </c>
      <c r="N165" s="648">
        <v>9.43</v>
      </c>
      <c r="O165" s="648">
        <v>9.42</v>
      </c>
      <c r="P165" s="649" t="s">
        <v>16</v>
      </c>
      <c r="Q165" s="650" t="s">
        <v>25</v>
      </c>
      <c r="R165" s="417"/>
      <c r="S165" s="250"/>
      <c r="T165" s="417"/>
      <c r="U165" s="250"/>
    </row>
    <row r="166" spans="1:21" s="82" customFormat="1" ht="15.75" x14ac:dyDescent="0.25">
      <c r="A166" s="81"/>
      <c r="B166" s="571" t="s">
        <v>166</v>
      </c>
      <c r="C166" s="674" t="s">
        <v>185</v>
      </c>
      <c r="D166" s="571" t="s">
        <v>203</v>
      </c>
      <c r="E166" s="626" t="s">
        <v>204</v>
      </c>
      <c r="F166" s="605" t="s">
        <v>523</v>
      </c>
      <c r="G166" s="571">
        <v>30</v>
      </c>
      <c r="H166" s="675">
        <v>14.15</v>
      </c>
      <c r="I166" s="675">
        <v>18.86</v>
      </c>
      <c r="J166" s="676">
        <v>18.850000000000001</v>
      </c>
      <c r="K166" s="675">
        <v>0.01</v>
      </c>
      <c r="L166" s="578" t="s">
        <v>43</v>
      </c>
      <c r="M166" s="578" t="s">
        <v>43</v>
      </c>
      <c r="N166" s="675">
        <v>9.43</v>
      </c>
      <c r="O166" s="675">
        <v>9.43</v>
      </c>
      <c r="P166" s="571" t="s">
        <v>16</v>
      </c>
      <c r="Q166" s="677" t="s">
        <v>17</v>
      </c>
      <c r="R166" s="417"/>
      <c r="S166" s="250"/>
      <c r="T166" s="417"/>
      <c r="U166" s="250"/>
    </row>
    <row r="167" spans="1:21" s="82" customFormat="1" ht="15.75" x14ac:dyDescent="0.25">
      <c r="A167" s="81"/>
      <c r="B167" s="571" t="s">
        <v>166</v>
      </c>
      <c r="C167" s="674" t="s">
        <v>185</v>
      </c>
      <c r="D167" s="571" t="s">
        <v>420</v>
      </c>
      <c r="E167" s="626" t="s">
        <v>421</v>
      </c>
      <c r="F167" s="602" t="s">
        <v>163</v>
      </c>
      <c r="G167" s="571">
        <v>24</v>
      </c>
      <c r="H167" s="675">
        <v>11.68</v>
      </c>
      <c r="I167" s="675">
        <v>15.68</v>
      </c>
      <c r="J167" s="676">
        <v>15.08</v>
      </c>
      <c r="K167" s="675">
        <v>0.6</v>
      </c>
      <c r="L167" s="578" t="s">
        <v>43</v>
      </c>
      <c r="M167" s="578" t="s">
        <v>43</v>
      </c>
      <c r="N167" s="675">
        <v>7.54</v>
      </c>
      <c r="O167" s="675">
        <v>8.14</v>
      </c>
      <c r="P167" s="571" t="s">
        <v>16</v>
      </c>
      <c r="Q167" s="677"/>
      <c r="R167" s="417"/>
      <c r="S167" s="250"/>
      <c r="T167" s="417"/>
      <c r="U167" s="250"/>
    </row>
    <row r="168" spans="1:21" s="82" customFormat="1" ht="15.75" x14ac:dyDescent="0.25">
      <c r="A168" s="81"/>
      <c r="B168" s="571" t="s">
        <v>166</v>
      </c>
      <c r="C168" s="674" t="s">
        <v>185</v>
      </c>
      <c r="D168" s="571" t="s">
        <v>207</v>
      </c>
      <c r="E168" s="626" t="s">
        <v>647</v>
      </c>
      <c r="F168" s="602" t="s">
        <v>146</v>
      </c>
      <c r="G168" s="571">
        <v>30</v>
      </c>
      <c r="H168" s="675">
        <v>15.9</v>
      </c>
      <c r="I168" s="675">
        <v>21.02</v>
      </c>
      <c r="J168" s="676">
        <v>18.850000000000001</v>
      </c>
      <c r="K168" s="675">
        <v>2.17</v>
      </c>
      <c r="L168" s="578" t="s">
        <v>43</v>
      </c>
      <c r="M168" s="578" t="s">
        <v>43</v>
      </c>
      <c r="N168" s="675">
        <v>9.43</v>
      </c>
      <c r="O168" s="675">
        <v>11.59</v>
      </c>
      <c r="P168" s="571" t="s">
        <v>16</v>
      </c>
      <c r="Q168" s="677" t="s">
        <v>17</v>
      </c>
      <c r="R168" s="417"/>
      <c r="S168" s="250"/>
      <c r="T168" s="417"/>
      <c r="U168" s="250"/>
    </row>
    <row r="169" spans="1:21" s="57" customFormat="1" ht="15.75" x14ac:dyDescent="0.25">
      <c r="A169" s="81"/>
      <c r="B169" s="571" t="s">
        <v>166</v>
      </c>
      <c r="C169" s="674" t="s">
        <v>185</v>
      </c>
      <c r="D169" s="571" t="s">
        <v>697</v>
      </c>
      <c r="E169" s="626" t="s">
        <v>208</v>
      </c>
      <c r="F169" s="602" t="s">
        <v>156</v>
      </c>
      <c r="G169" s="571">
        <v>30</v>
      </c>
      <c r="H169" s="675">
        <v>19.48</v>
      </c>
      <c r="I169" s="675">
        <v>25.44</v>
      </c>
      <c r="J169" s="676">
        <v>18.850000000000001</v>
      </c>
      <c r="K169" s="675">
        <v>6.59</v>
      </c>
      <c r="L169" s="578" t="s">
        <v>43</v>
      </c>
      <c r="M169" s="578" t="s">
        <v>43</v>
      </c>
      <c r="N169" s="675">
        <v>9.43</v>
      </c>
      <c r="O169" s="675">
        <v>16.010000000000002</v>
      </c>
      <c r="P169" s="571" t="s">
        <v>16</v>
      </c>
      <c r="Q169" s="677" t="s">
        <v>17</v>
      </c>
      <c r="R169" s="417"/>
      <c r="S169" s="250"/>
      <c r="T169" s="417"/>
      <c r="U169" s="250"/>
    </row>
    <row r="170" spans="1:21" s="57" customFormat="1" ht="16.5" thickBot="1" x14ac:dyDescent="0.3">
      <c r="A170" s="81"/>
      <c r="B170" s="662" t="s">
        <v>166</v>
      </c>
      <c r="C170" s="678" t="s">
        <v>185</v>
      </c>
      <c r="D170" s="662" t="s">
        <v>205</v>
      </c>
      <c r="E170" s="679" t="s">
        <v>206</v>
      </c>
      <c r="F170" s="680" t="s">
        <v>146</v>
      </c>
      <c r="G170" s="662">
        <v>10</v>
      </c>
      <c r="H170" s="681">
        <v>6.7</v>
      </c>
      <c r="I170" s="681">
        <v>9.26</v>
      </c>
      <c r="J170" s="682">
        <v>6.28</v>
      </c>
      <c r="K170" s="681">
        <v>2.98</v>
      </c>
      <c r="L170" s="670" t="s">
        <v>43</v>
      </c>
      <c r="M170" s="670" t="s">
        <v>43</v>
      </c>
      <c r="N170" s="681">
        <v>3.14</v>
      </c>
      <c r="O170" s="681">
        <v>6.12</v>
      </c>
      <c r="P170" s="662" t="s">
        <v>16</v>
      </c>
      <c r="Q170" s="683" t="s">
        <v>17</v>
      </c>
      <c r="R170" s="417"/>
      <c r="S170" s="250"/>
      <c r="T170" s="417"/>
      <c r="U170" s="250"/>
    </row>
    <row r="171" spans="1:21" s="57" customFormat="1" ht="16.5" thickTop="1" x14ac:dyDescent="0.25">
      <c r="A171" s="81"/>
      <c r="B171" s="6" t="s">
        <v>176</v>
      </c>
      <c r="C171" s="14" t="s">
        <v>185</v>
      </c>
      <c r="D171" s="281" t="s">
        <v>710</v>
      </c>
      <c r="E171" s="282" t="s">
        <v>711</v>
      </c>
      <c r="F171" s="14" t="s">
        <v>158</v>
      </c>
      <c r="G171" s="285" t="s">
        <v>575</v>
      </c>
      <c r="H171" s="284">
        <v>15.45</v>
      </c>
      <c r="I171" s="284">
        <v>20.47</v>
      </c>
      <c r="J171" s="376">
        <v>20.47</v>
      </c>
      <c r="K171" s="54">
        <v>0</v>
      </c>
      <c r="L171" s="8" t="s">
        <v>43</v>
      </c>
      <c r="M171" s="8" t="s">
        <v>43</v>
      </c>
      <c r="N171" s="54">
        <v>10.24</v>
      </c>
      <c r="O171" s="54">
        <v>10.23</v>
      </c>
      <c r="P171" s="21" t="s">
        <v>16</v>
      </c>
      <c r="Q171" s="92" t="s">
        <v>25</v>
      </c>
      <c r="R171" s="417"/>
      <c r="S171" s="250"/>
      <c r="T171" s="417"/>
      <c r="U171" s="250"/>
    </row>
    <row r="172" spans="1:21" s="57" customFormat="1" ht="15.75" x14ac:dyDescent="0.25">
      <c r="A172" s="49"/>
      <c r="B172" s="580" t="s">
        <v>176</v>
      </c>
      <c r="C172" s="608" t="s">
        <v>185</v>
      </c>
      <c r="D172" s="582" t="s">
        <v>210</v>
      </c>
      <c r="E172" s="583" t="s">
        <v>211</v>
      </c>
      <c r="F172" s="584" t="s">
        <v>532</v>
      </c>
      <c r="G172" s="585">
        <v>20</v>
      </c>
      <c r="H172" s="586">
        <v>11.62</v>
      </c>
      <c r="I172" s="586">
        <v>15.6</v>
      </c>
      <c r="J172" s="587">
        <v>14.62</v>
      </c>
      <c r="K172" s="588">
        <v>0.98</v>
      </c>
      <c r="L172" s="589" t="s">
        <v>43</v>
      </c>
      <c r="M172" s="589" t="s">
        <v>43</v>
      </c>
      <c r="N172" s="588">
        <v>7.31</v>
      </c>
      <c r="O172" s="588">
        <v>8.2899999999999991</v>
      </c>
      <c r="P172" s="590" t="s">
        <v>16</v>
      </c>
      <c r="Q172" s="591"/>
      <c r="R172" s="417"/>
      <c r="S172" s="250"/>
      <c r="T172" s="417"/>
      <c r="U172" s="250"/>
    </row>
    <row r="173" spans="1:21" s="57" customFormat="1" ht="25.5" x14ac:dyDescent="0.25">
      <c r="A173" s="49"/>
      <c r="B173" s="428" t="s">
        <v>176</v>
      </c>
      <c r="C173" s="10" t="s">
        <v>185</v>
      </c>
      <c r="D173" s="428" t="s">
        <v>587</v>
      </c>
      <c r="E173" s="86" t="s">
        <v>588</v>
      </c>
      <c r="F173" s="14" t="s">
        <v>158</v>
      </c>
      <c r="G173" s="428" t="s">
        <v>580</v>
      </c>
      <c r="H173" s="430">
        <v>17.940000000000001</v>
      </c>
      <c r="I173" s="430">
        <v>23.53</v>
      </c>
      <c r="J173" s="431">
        <v>21.93</v>
      </c>
      <c r="K173" s="54">
        <v>1.6</v>
      </c>
      <c r="L173" s="8" t="s">
        <v>43</v>
      </c>
      <c r="M173" s="8" t="s">
        <v>43</v>
      </c>
      <c r="N173" s="54">
        <v>10.97</v>
      </c>
      <c r="O173" s="54">
        <v>12.56</v>
      </c>
      <c r="P173" s="53" t="s">
        <v>16</v>
      </c>
      <c r="Q173" s="56" t="s">
        <v>17</v>
      </c>
      <c r="R173" s="417"/>
      <c r="S173" s="250"/>
      <c r="T173" s="417"/>
      <c r="U173" s="250"/>
    </row>
    <row r="174" spans="1:21" s="57" customFormat="1" ht="15.75" x14ac:dyDescent="0.25">
      <c r="A174" s="49"/>
      <c r="B174" s="6" t="s">
        <v>176</v>
      </c>
      <c r="C174" s="14" t="s">
        <v>185</v>
      </c>
      <c r="D174" s="69" t="s">
        <v>209</v>
      </c>
      <c r="E174" s="252" t="s">
        <v>630</v>
      </c>
      <c r="F174" s="253" t="s">
        <v>146</v>
      </c>
      <c r="G174" s="254">
        <v>30</v>
      </c>
      <c r="H174" s="255">
        <v>18.62</v>
      </c>
      <c r="I174" s="255">
        <v>24.37</v>
      </c>
      <c r="J174" s="256">
        <v>21.93</v>
      </c>
      <c r="K174" s="54">
        <v>2.44</v>
      </c>
      <c r="L174" s="8" t="s">
        <v>43</v>
      </c>
      <c r="M174" s="8" t="s">
        <v>43</v>
      </c>
      <c r="N174" s="54">
        <v>10.97</v>
      </c>
      <c r="O174" s="54">
        <v>13.4</v>
      </c>
      <c r="P174" s="53" t="s">
        <v>16</v>
      </c>
      <c r="Q174" s="56" t="s">
        <v>17</v>
      </c>
      <c r="R174" s="417"/>
      <c r="S174" s="250"/>
      <c r="T174" s="417"/>
      <c r="U174" s="250"/>
    </row>
    <row r="175" spans="1:21" s="57" customFormat="1" ht="15.75" x14ac:dyDescent="0.25">
      <c r="A175" s="49"/>
      <c r="B175" s="6" t="s">
        <v>176</v>
      </c>
      <c r="C175" s="14" t="s">
        <v>185</v>
      </c>
      <c r="D175" s="50" t="s">
        <v>218</v>
      </c>
      <c r="E175" s="51" t="s">
        <v>648</v>
      </c>
      <c r="F175" s="52" t="s">
        <v>146</v>
      </c>
      <c r="G175" s="53">
        <v>30</v>
      </c>
      <c r="H175" s="54">
        <v>18.78</v>
      </c>
      <c r="I175" s="54">
        <v>24.57</v>
      </c>
      <c r="J175" s="55">
        <v>21.93</v>
      </c>
      <c r="K175" s="54">
        <v>2.64</v>
      </c>
      <c r="L175" s="8" t="s">
        <v>43</v>
      </c>
      <c r="M175" s="8" t="s">
        <v>43</v>
      </c>
      <c r="N175" s="54">
        <v>10.97</v>
      </c>
      <c r="O175" s="54">
        <v>13.6</v>
      </c>
      <c r="P175" s="53" t="s">
        <v>16</v>
      </c>
      <c r="Q175" s="56" t="s">
        <v>17</v>
      </c>
      <c r="R175" s="417"/>
      <c r="S175" s="250"/>
      <c r="T175" s="417"/>
      <c r="U175" s="250"/>
    </row>
    <row r="176" spans="1:21" s="57" customFormat="1" ht="15.75" x14ac:dyDescent="0.25">
      <c r="A176" s="49"/>
      <c r="B176" s="6" t="s">
        <v>176</v>
      </c>
      <c r="C176" s="35" t="s">
        <v>185</v>
      </c>
      <c r="D176" s="50" t="s">
        <v>216</v>
      </c>
      <c r="E176" s="51" t="s">
        <v>217</v>
      </c>
      <c r="F176" s="52" t="s">
        <v>156</v>
      </c>
      <c r="G176" s="53">
        <v>28</v>
      </c>
      <c r="H176" s="54">
        <v>19.79</v>
      </c>
      <c r="I176" s="54">
        <v>25.82</v>
      </c>
      <c r="J176" s="55">
        <v>20.47</v>
      </c>
      <c r="K176" s="54">
        <v>5.35</v>
      </c>
      <c r="L176" s="8" t="s">
        <v>43</v>
      </c>
      <c r="M176" s="8" t="s">
        <v>43</v>
      </c>
      <c r="N176" s="54">
        <v>10.24</v>
      </c>
      <c r="O176" s="54">
        <v>15.58</v>
      </c>
      <c r="P176" s="53" t="s">
        <v>16</v>
      </c>
      <c r="Q176" s="56" t="s">
        <v>17</v>
      </c>
      <c r="R176" s="417"/>
      <c r="S176" s="250"/>
      <c r="T176" s="417"/>
      <c r="U176" s="250"/>
    </row>
    <row r="177" spans="1:21" s="57" customFormat="1" ht="15.75" x14ac:dyDescent="0.25">
      <c r="A177" s="49"/>
      <c r="B177" s="6" t="s">
        <v>176</v>
      </c>
      <c r="C177" s="35" t="s">
        <v>185</v>
      </c>
      <c r="D177" s="50" t="s">
        <v>212</v>
      </c>
      <c r="E177" s="51" t="s">
        <v>213</v>
      </c>
      <c r="F177" s="52" t="s">
        <v>532</v>
      </c>
      <c r="G177" s="53">
        <v>14</v>
      </c>
      <c r="H177" s="54">
        <v>10.64</v>
      </c>
      <c r="I177" s="54">
        <v>14.35</v>
      </c>
      <c r="J177" s="55">
        <v>10.24</v>
      </c>
      <c r="K177" s="54">
        <v>4.1100000000000003</v>
      </c>
      <c r="L177" s="8" t="s">
        <v>43</v>
      </c>
      <c r="M177" s="8" t="s">
        <v>43</v>
      </c>
      <c r="N177" s="54">
        <v>5.12</v>
      </c>
      <c r="O177" s="54">
        <v>9.23</v>
      </c>
      <c r="P177" s="53" t="s">
        <v>16</v>
      </c>
      <c r="Q177" s="56" t="s">
        <v>17</v>
      </c>
      <c r="R177" s="417"/>
      <c r="S177" s="250"/>
      <c r="T177" s="417"/>
      <c r="U177" s="250"/>
    </row>
    <row r="178" spans="1:21" s="57" customFormat="1" ht="16.5" thickBot="1" x14ac:dyDescent="0.3">
      <c r="A178" s="49"/>
      <c r="B178" s="21" t="s">
        <v>176</v>
      </c>
      <c r="C178" s="275" t="s">
        <v>185</v>
      </c>
      <c r="D178" s="281" t="s">
        <v>214</v>
      </c>
      <c r="E178" s="282" t="s">
        <v>215</v>
      </c>
      <c r="F178" s="283" t="s">
        <v>146</v>
      </c>
      <c r="G178" s="285">
        <v>10</v>
      </c>
      <c r="H178" s="284">
        <v>7.68</v>
      </c>
      <c r="I178" s="284">
        <v>10.53</v>
      </c>
      <c r="J178" s="376">
        <v>7.31</v>
      </c>
      <c r="K178" s="284">
        <v>3.22</v>
      </c>
      <c r="L178" s="183" t="s">
        <v>43</v>
      </c>
      <c r="M178" s="183" t="s">
        <v>43</v>
      </c>
      <c r="N178" s="284">
        <v>3.66</v>
      </c>
      <c r="O178" s="284">
        <v>6.87</v>
      </c>
      <c r="P178" s="285" t="s">
        <v>16</v>
      </c>
      <c r="Q178" s="286" t="s">
        <v>17</v>
      </c>
      <c r="R178" s="417"/>
      <c r="S178" s="250"/>
      <c r="T178" s="417"/>
      <c r="U178" s="250"/>
    </row>
    <row r="179" spans="1:21" s="57" customFormat="1" ht="17.25" thickTop="1" thickBot="1" x14ac:dyDescent="0.3">
      <c r="A179" s="49"/>
      <c r="B179" s="456" t="s">
        <v>175</v>
      </c>
      <c r="C179" s="530" t="s">
        <v>185</v>
      </c>
      <c r="D179" s="531" t="s">
        <v>649</v>
      </c>
      <c r="E179" s="532" t="s">
        <v>650</v>
      </c>
      <c r="F179" s="533" t="s">
        <v>532</v>
      </c>
      <c r="G179" s="534">
        <v>15</v>
      </c>
      <c r="H179" s="535">
        <v>28.23</v>
      </c>
      <c r="I179" s="535">
        <v>35.99</v>
      </c>
      <c r="J179" s="536">
        <v>35.99</v>
      </c>
      <c r="K179" s="535">
        <v>0</v>
      </c>
      <c r="L179" s="457" t="s">
        <v>43</v>
      </c>
      <c r="M179" s="457" t="s">
        <v>43</v>
      </c>
      <c r="N179" s="535">
        <v>18</v>
      </c>
      <c r="O179" s="535">
        <v>17.989999999999998</v>
      </c>
      <c r="P179" s="534" t="s">
        <v>16</v>
      </c>
      <c r="Q179" s="537" t="s">
        <v>25</v>
      </c>
      <c r="R179" s="417"/>
      <c r="S179" s="250"/>
      <c r="T179" s="417"/>
      <c r="U179" s="250"/>
    </row>
    <row r="180" spans="1:21" s="57" customFormat="1" ht="15.75" x14ac:dyDescent="0.25">
      <c r="A180" s="49"/>
      <c r="B180" s="32" t="s">
        <v>219</v>
      </c>
      <c r="C180" s="538" t="s">
        <v>220</v>
      </c>
      <c r="D180" s="539" t="s">
        <v>545</v>
      </c>
      <c r="E180" s="540" t="s">
        <v>546</v>
      </c>
      <c r="F180" s="541" t="s">
        <v>158</v>
      </c>
      <c r="G180" s="144" t="s">
        <v>547</v>
      </c>
      <c r="H180" s="147">
        <v>7.79</v>
      </c>
      <c r="I180" s="147">
        <v>10.67</v>
      </c>
      <c r="J180" s="166">
        <v>10.67</v>
      </c>
      <c r="K180" s="542">
        <v>0</v>
      </c>
      <c r="L180" s="165" t="s">
        <v>43</v>
      </c>
      <c r="M180" s="165" t="s">
        <v>43</v>
      </c>
      <c r="N180" s="542">
        <v>5.34</v>
      </c>
      <c r="O180" s="542">
        <v>5.33</v>
      </c>
      <c r="P180" s="543" t="s">
        <v>16</v>
      </c>
      <c r="Q180" s="544" t="s">
        <v>25</v>
      </c>
      <c r="R180" s="417"/>
      <c r="S180" s="250"/>
      <c r="T180" s="417"/>
      <c r="U180" s="250"/>
    </row>
    <row r="181" spans="1:21" s="82" customFormat="1" ht="16.5" thickBot="1" x14ac:dyDescent="0.3">
      <c r="A181" s="49"/>
      <c r="B181" s="545" t="s">
        <v>219</v>
      </c>
      <c r="C181" s="546" t="s">
        <v>220</v>
      </c>
      <c r="D181" s="547" t="s">
        <v>221</v>
      </c>
      <c r="E181" s="548" t="s">
        <v>415</v>
      </c>
      <c r="F181" s="549" t="s">
        <v>146</v>
      </c>
      <c r="G181" s="550">
        <v>30</v>
      </c>
      <c r="H181" s="551">
        <v>8.5500000000000007</v>
      </c>
      <c r="I181" s="551">
        <v>11.65</v>
      </c>
      <c r="J181" s="552">
        <v>7.62</v>
      </c>
      <c r="K181" s="551">
        <v>4.03</v>
      </c>
      <c r="L181" s="123" t="s">
        <v>43</v>
      </c>
      <c r="M181" s="123" t="s">
        <v>43</v>
      </c>
      <c r="N181" s="551">
        <v>3.81</v>
      </c>
      <c r="O181" s="551">
        <v>7.84</v>
      </c>
      <c r="P181" s="550" t="s">
        <v>16</v>
      </c>
      <c r="Q181" s="553"/>
      <c r="R181" s="417"/>
      <c r="S181" s="250"/>
      <c r="T181" s="417"/>
      <c r="U181" s="250"/>
    </row>
    <row r="182" spans="1:21" s="82" customFormat="1" ht="16.5" thickTop="1" x14ac:dyDescent="0.25">
      <c r="A182" s="49"/>
      <c r="B182" s="32" t="s">
        <v>219</v>
      </c>
      <c r="C182" s="538" t="s">
        <v>220</v>
      </c>
      <c r="D182" s="69" t="s">
        <v>706</v>
      </c>
      <c r="E182" s="252" t="s">
        <v>704</v>
      </c>
      <c r="F182" s="253" t="s">
        <v>158</v>
      </c>
      <c r="G182" s="254" t="s">
        <v>708</v>
      </c>
      <c r="H182" s="255">
        <v>5.17</v>
      </c>
      <c r="I182" s="255">
        <v>7.26</v>
      </c>
      <c r="J182" s="256">
        <v>7.26</v>
      </c>
      <c r="K182" s="255">
        <v>0</v>
      </c>
      <c r="L182" s="104" t="s">
        <v>43</v>
      </c>
      <c r="M182" s="104" t="s">
        <v>43</v>
      </c>
      <c r="N182" s="255">
        <v>3.63</v>
      </c>
      <c r="O182" s="255">
        <v>3.63</v>
      </c>
      <c r="P182" s="378" t="s">
        <v>16</v>
      </c>
      <c r="Q182" s="380" t="s">
        <v>25</v>
      </c>
      <c r="R182" s="417"/>
      <c r="S182" s="250"/>
      <c r="T182" s="417"/>
      <c r="U182" s="250"/>
    </row>
    <row r="183" spans="1:21" s="82" customFormat="1" ht="15.75" x14ac:dyDescent="0.25">
      <c r="A183" s="49"/>
      <c r="B183" s="32" t="s">
        <v>219</v>
      </c>
      <c r="C183" s="556" t="s">
        <v>220</v>
      </c>
      <c r="D183" s="69" t="s">
        <v>525</v>
      </c>
      <c r="E183" s="252" t="s">
        <v>526</v>
      </c>
      <c r="F183" s="253" t="s">
        <v>532</v>
      </c>
      <c r="G183" s="254">
        <v>14</v>
      </c>
      <c r="H183" s="255">
        <v>3.31</v>
      </c>
      <c r="I183" s="255">
        <v>4.68</v>
      </c>
      <c r="J183" s="256">
        <v>4.42</v>
      </c>
      <c r="K183" s="255">
        <v>0.26</v>
      </c>
      <c r="L183" s="104" t="s">
        <v>43</v>
      </c>
      <c r="M183" s="104" t="s">
        <v>43</v>
      </c>
      <c r="N183" s="255">
        <v>2.21</v>
      </c>
      <c r="O183" s="255">
        <v>2.4700000000000002</v>
      </c>
      <c r="P183" s="254" t="s">
        <v>16</v>
      </c>
      <c r="Q183" s="58"/>
      <c r="R183" s="417"/>
      <c r="S183" s="250"/>
      <c r="T183" s="417"/>
      <c r="U183" s="250"/>
    </row>
    <row r="184" spans="1:21" s="82" customFormat="1" ht="15.75" x14ac:dyDescent="0.25">
      <c r="A184" s="49"/>
      <c r="B184" s="554" t="s">
        <v>219</v>
      </c>
      <c r="C184" s="555" t="s">
        <v>220</v>
      </c>
      <c r="D184" s="69" t="s">
        <v>707</v>
      </c>
      <c r="E184" s="252" t="s">
        <v>705</v>
      </c>
      <c r="F184" s="253" t="s">
        <v>158</v>
      </c>
      <c r="G184" s="254" t="s">
        <v>709</v>
      </c>
      <c r="H184" s="255">
        <v>6.1</v>
      </c>
      <c r="I184" s="255">
        <v>8.48</v>
      </c>
      <c r="J184" s="256">
        <v>6</v>
      </c>
      <c r="K184" s="255">
        <v>2.48</v>
      </c>
      <c r="L184" s="104" t="s">
        <v>43</v>
      </c>
      <c r="M184" s="104" t="s">
        <v>43</v>
      </c>
      <c r="N184" s="255">
        <v>3</v>
      </c>
      <c r="O184" s="255">
        <v>5.48</v>
      </c>
      <c r="P184" s="53" t="s">
        <v>16</v>
      </c>
      <c r="Q184" s="56"/>
      <c r="R184" s="417"/>
      <c r="S184" s="250"/>
      <c r="T184" s="417"/>
      <c r="U184" s="250"/>
    </row>
    <row r="185" spans="1:21" s="82" customFormat="1" ht="15.75" x14ac:dyDescent="0.25">
      <c r="A185" s="49"/>
      <c r="B185" s="32" t="s">
        <v>219</v>
      </c>
      <c r="C185" s="556" t="s">
        <v>220</v>
      </c>
      <c r="D185" s="69" t="s">
        <v>540</v>
      </c>
      <c r="E185" s="252" t="s">
        <v>541</v>
      </c>
      <c r="F185" s="253" t="s">
        <v>158</v>
      </c>
      <c r="G185" s="254">
        <v>36</v>
      </c>
      <c r="H185" s="255">
        <v>8.5</v>
      </c>
      <c r="I185" s="255">
        <v>11.59</v>
      </c>
      <c r="J185" s="256">
        <v>11.36</v>
      </c>
      <c r="K185" s="255">
        <v>0.23</v>
      </c>
      <c r="L185" s="104" t="s">
        <v>43</v>
      </c>
      <c r="M185" s="104" t="s">
        <v>43</v>
      </c>
      <c r="N185" s="255">
        <v>5.68</v>
      </c>
      <c r="O185" s="255">
        <v>5.91</v>
      </c>
      <c r="P185" s="254" t="s">
        <v>16</v>
      </c>
      <c r="Q185" s="58"/>
      <c r="R185" s="417"/>
      <c r="S185" s="250"/>
      <c r="T185" s="417"/>
      <c r="U185" s="250"/>
    </row>
    <row r="186" spans="1:21" ht="26.25" thickBot="1" x14ac:dyDescent="0.3">
      <c r="A186" s="49"/>
      <c r="B186" s="557" t="s">
        <v>219</v>
      </c>
      <c r="C186" s="558" t="s">
        <v>220</v>
      </c>
      <c r="D186" s="281" t="s">
        <v>222</v>
      </c>
      <c r="E186" s="282" t="s">
        <v>539</v>
      </c>
      <c r="F186" s="283" t="s">
        <v>146</v>
      </c>
      <c r="G186" s="285">
        <v>30</v>
      </c>
      <c r="H186" s="284">
        <v>8.82</v>
      </c>
      <c r="I186" s="284">
        <v>12</v>
      </c>
      <c r="J186" s="376">
        <v>9.4700000000000006</v>
      </c>
      <c r="K186" s="284">
        <v>2.5299999999999998</v>
      </c>
      <c r="L186" s="183" t="s">
        <v>43</v>
      </c>
      <c r="M186" s="183" t="s">
        <v>43</v>
      </c>
      <c r="N186" s="284">
        <v>4.74</v>
      </c>
      <c r="O186" s="284">
        <v>7.26</v>
      </c>
      <c r="P186" s="285" t="s">
        <v>16</v>
      </c>
      <c r="Q186" s="286" t="s">
        <v>17</v>
      </c>
      <c r="R186" s="417"/>
      <c r="S186" s="250"/>
      <c r="T186" s="417"/>
      <c r="U186" s="250"/>
    </row>
    <row r="187" spans="1:21" s="82" customFormat="1" ht="16.5" thickTop="1" x14ac:dyDescent="0.25">
      <c r="A187" s="49"/>
      <c r="B187" s="12" t="s">
        <v>223</v>
      </c>
      <c r="C187" s="491" t="s">
        <v>220</v>
      </c>
      <c r="D187" s="432" t="s">
        <v>601</v>
      </c>
      <c r="E187" s="115" t="s">
        <v>602</v>
      </c>
      <c r="F187" s="116" t="s">
        <v>158</v>
      </c>
      <c r="G187" s="432" t="s">
        <v>575</v>
      </c>
      <c r="H187" s="433">
        <v>8.73</v>
      </c>
      <c r="I187" s="433">
        <v>11.88</v>
      </c>
      <c r="J187" s="434">
        <v>11.88</v>
      </c>
      <c r="K187" s="391">
        <v>0</v>
      </c>
      <c r="L187" s="169" t="s">
        <v>43</v>
      </c>
      <c r="M187" s="169" t="s">
        <v>43</v>
      </c>
      <c r="N187" s="391">
        <v>5.94</v>
      </c>
      <c r="O187" s="391">
        <v>5.94</v>
      </c>
      <c r="P187" s="390" t="s">
        <v>16</v>
      </c>
      <c r="Q187" s="393" t="s">
        <v>25</v>
      </c>
      <c r="R187" s="417"/>
      <c r="S187" s="250"/>
      <c r="T187" s="417"/>
      <c r="U187" s="250"/>
    </row>
    <row r="188" spans="1:21" s="57" customFormat="1" ht="15.75" x14ac:dyDescent="0.25">
      <c r="A188" s="257"/>
      <c r="B188" s="18" t="s">
        <v>223</v>
      </c>
      <c r="C188" s="13" t="s">
        <v>220</v>
      </c>
      <c r="D188" s="20" t="s">
        <v>226</v>
      </c>
      <c r="E188" s="158" t="s">
        <v>227</v>
      </c>
      <c r="F188" s="30" t="s">
        <v>146</v>
      </c>
      <c r="G188" s="20">
        <v>10</v>
      </c>
      <c r="H188" s="47">
        <v>3.29</v>
      </c>
      <c r="I188" s="492">
        <v>4.66</v>
      </c>
      <c r="J188" s="493">
        <v>4.24</v>
      </c>
      <c r="K188" s="180">
        <v>0.42</v>
      </c>
      <c r="L188" s="104" t="s">
        <v>43</v>
      </c>
      <c r="M188" s="104" t="s">
        <v>43</v>
      </c>
      <c r="N188" s="66">
        <v>2.12</v>
      </c>
      <c r="O188" s="66">
        <v>2.54</v>
      </c>
      <c r="P188" s="18" t="s">
        <v>16</v>
      </c>
      <c r="Q188" s="68"/>
      <c r="R188" s="417"/>
      <c r="S188" s="250"/>
      <c r="T188" s="417"/>
      <c r="U188" s="250"/>
    </row>
    <row r="189" spans="1:21" s="57" customFormat="1" ht="25.5" x14ac:dyDescent="0.25">
      <c r="A189" s="257"/>
      <c r="B189" s="18" t="s">
        <v>223</v>
      </c>
      <c r="C189" s="13" t="s">
        <v>220</v>
      </c>
      <c r="D189" s="428" t="s">
        <v>595</v>
      </c>
      <c r="E189" s="86" t="s">
        <v>596</v>
      </c>
      <c r="F189" s="14" t="s">
        <v>158</v>
      </c>
      <c r="G189" s="428" t="s">
        <v>580</v>
      </c>
      <c r="H189" s="430">
        <v>9.85</v>
      </c>
      <c r="I189" s="430">
        <v>13.33</v>
      </c>
      <c r="J189" s="431">
        <v>12.73</v>
      </c>
      <c r="K189" s="180">
        <v>0.6</v>
      </c>
      <c r="L189" s="104" t="s">
        <v>43</v>
      </c>
      <c r="M189" s="104" t="s">
        <v>43</v>
      </c>
      <c r="N189" s="66">
        <v>6.37</v>
      </c>
      <c r="O189" s="66">
        <v>6.96</v>
      </c>
      <c r="P189" s="18" t="s">
        <v>16</v>
      </c>
      <c r="Q189" s="68"/>
      <c r="R189" s="417"/>
      <c r="S189" s="250"/>
      <c r="T189" s="417"/>
      <c r="U189" s="250"/>
    </row>
    <row r="190" spans="1:21" s="57" customFormat="1" ht="15.75" x14ac:dyDescent="0.25">
      <c r="A190" s="257"/>
      <c r="B190" s="18" t="s">
        <v>223</v>
      </c>
      <c r="C190" s="13" t="s">
        <v>220</v>
      </c>
      <c r="D190" s="18" t="s">
        <v>228</v>
      </c>
      <c r="E190" s="103" t="s">
        <v>229</v>
      </c>
      <c r="F190" s="19" t="s">
        <v>156</v>
      </c>
      <c r="G190" s="18">
        <v>30</v>
      </c>
      <c r="H190" s="66">
        <v>11.24</v>
      </c>
      <c r="I190" s="180">
        <v>15.12</v>
      </c>
      <c r="J190" s="455">
        <v>12.73</v>
      </c>
      <c r="K190" s="180">
        <v>2.39</v>
      </c>
      <c r="L190" s="104" t="s">
        <v>43</v>
      </c>
      <c r="M190" s="104" t="s">
        <v>43</v>
      </c>
      <c r="N190" s="66">
        <v>6.37</v>
      </c>
      <c r="O190" s="66">
        <v>8.75</v>
      </c>
      <c r="P190" s="18" t="s">
        <v>16</v>
      </c>
      <c r="Q190" s="68"/>
      <c r="R190" s="417"/>
      <c r="S190" s="250"/>
      <c r="T190" s="417"/>
      <c r="U190" s="250"/>
    </row>
    <row r="191" spans="1:21" s="57" customFormat="1" ht="16.5" thickBot="1" x14ac:dyDescent="0.3">
      <c r="A191" s="81"/>
      <c r="B191" s="36" t="s">
        <v>223</v>
      </c>
      <c r="C191" s="38" t="s">
        <v>220</v>
      </c>
      <c r="D191" s="36" t="s">
        <v>224</v>
      </c>
      <c r="E191" s="105" t="s">
        <v>225</v>
      </c>
      <c r="F191" s="38" t="s">
        <v>523</v>
      </c>
      <c r="G191" s="36">
        <v>14</v>
      </c>
      <c r="H191" s="106">
        <v>7.43</v>
      </c>
      <c r="I191" s="494">
        <v>10.199999999999999</v>
      </c>
      <c r="J191" s="495">
        <v>5.94</v>
      </c>
      <c r="K191" s="494">
        <v>4.26</v>
      </c>
      <c r="L191" s="39" t="s">
        <v>43</v>
      </c>
      <c r="M191" s="39" t="s">
        <v>43</v>
      </c>
      <c r="N191" s="106">
        <v>2.97</v>
      </c>
      <c r="O191" s="106">
        <v>7.23</v>
      </c>
      <c r="P191" s="36" t="s">
        <v>16</v>
      </c>
      <c r="Q191" s="108"/>
      <c r="R191" s="417"/>
      <c r="S191" s="250"/>
      <c r="T191" s="417"/>
      <c r="U191" s="250"/>
    </row>
    <row r="192" spans="1:21" s="57" customFormat="1" ht="16.5" thickTop="1" x14ac:dyDescent="0.25">
      <c r="A192" s="49"/>
      <c r="B192" s="18" t="s">
        <v>143</v>
      </c>
      <c r="C192" s="13" t="s">
        <v>220</v>
      </c>
      <c r="D192" s="50" t="s">
        <v>524</v>
      </c>
      <c r="E192" s="51" t="s">
        <v>651</v>
      </c>
      <c r="F192" s="52" t="s">
        <v>146</v>
      </c>
      <c r="G192" s="53">
        <v>30</v>
      </c>
      <c r="H192" s="54">
        <v>8.4</v>
      </c>
      <c r="I192" s="54">
        <v>11.46</v>
      </c>
      <c r="J192" s="55">
        <v>11.46</v>
      </c>
      <c r="K192" s="54">
        <v>0</v>
      </c>
      <c r="L192" s="8" t="s">
        <v>43</v>
      </c>
      <c r="M192" s="8" t="s">
        <v>43</v>
      </c>
      <c r="N192" s="54">
        <v>5.73</v>
      </c>
      <c r="O192" s="54">
        <v>5.73</v>
      </c>
      <c r="P192" s="53" t="s">
        <v>16</v>
      </c>
      <c r="Q192" s="56" t="s">
        <v>25</v>
      </c>
      <c r="R192" s="417"/>
      <c r="S192" s="250"/>
      <c r="T192" s="417"/>
      <c r="U192" s="250"/>
    </row>
    <row r="193" spans="1:21" s="57" customFormat="1" ht="15.75" x14ac:dyDescent="0.25">
      <c r="A193" s="49"/>
      <c r="B193" s="6" t="s">
        <v>143</v>
      </c>
      <c r="C193" s="7" t="s">
        <v>220</v>
      </c>
      <c r="D193" s="50" t="s">
        <v>230</v>
      </c>
      <c r="E193" s="51" t="s">
        <v>542</v>
      </c>
      <c r="F193" s="52" t="s">
        <v>163</v>
      </c>
      <c r="G193" s="53">
        <v>30</v>
      </c>
      <c r="H193" s="54">
        <v>10.19</v>
      </c>
      <c r="I193" s="54">
        <v>13.76</v>
      </c>
      <c r="J193" s="55">
        <v>11.46</v>
      </c>
      <c r="K193" s="54">
        <v>2.2999999999999998</v>
      </c>
      <c r="L193" s="8" t="s">
        <v>43</v>
      </c>
      <c r="M193" s="8" t="s">
        <v>43</v>
      </c>
      <c r="N193" s="54">
        <v>5.73</v>
      </c>
      <c r="O193" s="54">
        <v>8.0299999999999994</v>
      </c>
      <c r="P193" s="53" t="s">
        <v>16</v>
      </c>
      <c r="Q193" s="56" t="s">
        <v>17</v>
      </c>
      <c r="R193" s="417"/>
      <c r="S193" s="250"/>
      <c r="T193" s="417"/>
      <c r="U193" s="250"/>
    </row>
    <row r="194" spans="1:21" s="57" customFormat="1" ht="15.75" x14ac:dyDescent="0.25">
      <c r="A194" s="49"/>
      <c r="B194" s="21" t="s">
        <v>143</v>
      </c>
      <c r="C194" s="496" t="s">
        <v>220</v>
      </c>
      <c r="D194" s="281" t="s">
        <v>231</v>
      </c>
      <c r="E194" s="282" t="s">
        <v>652</v>
      </c>
      <c r="F194" s="283" t="s">
        <v>146</v>
      </c>
      <c r="G194" s="285">
        <v>30</v>
      </c>
      <c r="H194" s="284">
        <v>10.8</v>
      </c>
      <c r="I194" s="284">
        <v>14.55</v>
      </c>
      <c r="J194" s="376">
        <v>11.46</v>
      </c>
      <c r="K194" s="284">
        <v>3.09</v>
      </c>
      <c r="L194" s="183" t="s">
        <v>43</v>
      </c>
      <c r="M194" s="183" t="s">
        <v>43</v>
      </c>
      <c r="N194" s="284">
        <v>5.73</v>
      </c>
      <c r="O194" s="284">
        <v>8.82</v>
      </c>
      <c r="P194" s="285" t="s">
        <v>16</v>
      </c>
      <c r="Q194" s="286" t="s">
        <v>17</v>
      </c>
      <c r="R194" s="417"/>
      <c r="S194" s="250"/>
      <c r="T194" s="417"/>
      <c r="U194" s="250"/>
    </row>
    <row r="195" spans="1:21" s="57" customFormat="1" ht="16.5" thickBot="1" x14ac:dyDescent="0.3">
      <c r="A195" s="49"/>
      <c r="B195" s="36" t="s">
        <v>143</v>
      </c>
      <c r="C195" s="37" t="s">
        <v>220</v>
      </c>
      <c r="D195" s="59" t="s">
        <v>232</v>
      </c>
      <c r="E195" s="60" t="s">
        <v>233</v>
      </c>
      <c r="F195" s="61" t="s">
        <v>156</v>
      </c>
      <c r="G195" s="62">
        <v>30</v>
      </c>
      <c r="H195" s="63">
        <v>12.72</v>
      </c>
      <c r="I195" s="63">
        <v>17.02</v>
      </c>
      <c r="J195" s="64">
        <v>11.46</v>
      </c>
      <c r="K195" s="63">
        <v>5.56</v>
      </c>
      <c r="L195" s="39" t="s">
        <v>43</v>
      </c>
      <c r="M195" s="39" t="s">
        <v>43</v>
      </c>
      <c r="N195" s="63">
        <v>5.73</v>
      </c>
      <c r="O195" s="63">
        <v>11.29</v>
      </c>
      <c r="P195" s="62" t="s">
        <v>16</v>
      </c>
      <c r="Q195" s="65" t="s">
        <v>17</v>
      </c>
      <c r="R195" s="417"/>
      <c r="S195" s="250"/>
      <c r="T195" s="417"/>
      <c r="U195" s="250"/>
    </row>
    <row r="196" spans="1:21" s="57" customFormat="1" ht="16.5" thickTop="1" x14ac:dyDescent="0.25">
      <c r="A196" s="49"/>
      <c r="B196" s="12" t="s">
        <v>157</v>
      </c>
      <c r="C196" s="386" t="s">
        <v>220</v>
      </c>
      <c r="D196" s="432" t="s">
        <v>603</v>
      </c>
      <c r="E196" s="115" t="s">
        <v>604</v>
      </c>
      <c r="F196" s="116" t="s">
        <v>158</v>
      </c>
      <c r="G196" s="432" t="s">
        <v>575</v>
      </c>
      <c r="H196" s="433">
        <v>9.31</v>
      </c>
      <c r="I196" s="433">
        <v>12.63</v>
      </c>
      <c r="J196" s="434">
        <v>12.63</v>
      </c>
      <c r="K196" s="391">
        <v>0</v>
      </c>
      <c r="L196" s="169" t="s">
        <v>43</v>
      </c>
      <c r="M196" s="169" t="s">
        <v>43</v>
      </c>
      <c r="N196" s="391">
        <v>6.32</v>
      </c>
      <c r="O196" s="391">
        <v>6.31</v>
      </c>
      <c r="P196" s="390" t="s">
        <v>16</v>
      </c>
      <c r="Q196" s="393" t="s">
        <v>25</v>
      </c>
      <c r="R196" s="417"/>
      <c r="S196" s="250"/>
      <c r="T196" s="417"/>
      <c r="U196" s="250"/>
    </row>
    <row r="197" spans="1:21" s="57" customFormat="1" ht="15.75" x14ac:dyDescent="0.25">
      <c r="A197" s="49"/>
      <c r="B197" s="18" t="s">
        <v>157</v>
      </c>
      <c r="C197" s="19" t="s">
        <v>220</v>
      </c>
      <c r="D197" s="69" t="s">
        <v>234</v>
      </c>
      <c r="E197" s="252" t="s">
        <v>631</v>
      </c>
      <c r="F197" s="253" t="s">
        <v>146</v>
      </c>
      <c r="G197" s="254">
        <v>30</v>
      </c>
      <c r="H197" s="255">
        <v>10.5</v>
      </c>
      <c r="I197" s="255">
        <v>14.17</v>
      </c>
      <c r="J197" s="256">
        <v>13.53</v>
      </c>
      <c r="K197" s="255">
        <v>0.64</v>
      </c>
      <c r="L197" s="104" t="s">
        <v>43</v>
      </c>
      <c r="M197" s="104" t="s">
        <v>43</v>
      </c>
      <c r="N197" s="255">
        <v>6.77</v>
      </c>
      <c r="O197" s="255">
        <v>7.4</v>
      </c>
      <c r="P197" s="254" t="s">
        <v>16</v>
      </c>
      <c r="Q197" s="58"/>
      <c r="R197" s="417"/>
      <c r="S197" s="250"/>
      <c r="T197" s="417"/>
      <c r="U197" s="250"/>
    </row>
    <row r="198" spans="1:21" s="57" customFormat="1" ht="15.75" x14ac:dyDescent="0.25">
      <c r="A198" s="49"/>
      <c r="B198" s="603" t="s">
        <v>157</v>
      </c>
      <c r="C198" s="645" t="s">
        <v>220</v>
      </c>
      <c r="D198" s="641" t="s">
        <v>597</v>
      </c>
      <c r="E198" s="604" t="s">
        <v>598</v>
      </c>
      <c r="F198" s="631" t="s">
        <v>158</v>
      </c>
      <c r="G198" s="641" t="s">
        <v>580</v>
      </c>
      <c r="H198" s="646">
        <v>12.58</v>
      </c>
      <c r="I198" s="646">
        <v>16.84</v>
      </c>
      <c r="J198" s="647">
        <v>13.53</v>
      </c>
      <c r="K198" s="648">
        <v>3.31</v>
      </c>
      <c r="L198" s="632" t="s">
        <v>43</v>
      </c>
      <c r="M198" s="632" t="s">
        <v>43</v>
      </c>
      <c r="N198" s="648">
        <v>6.77</v>
      </c>
      <c r="O198" s="648">
        <v>10.1</v>
      </c>
      <c r="P198" s="649" t="s">
        <v>16</v>
      </c>
      <c r="Q198" s="650"/>
      <c r="R198" s="417"/>
      <c r="S198" s="250"/>
      <c r="T198" s="417"/>
      <c r="U198" s="250"/>
    </row>
    <row r="199" spans="1:21" s="57" customFormat="1" ht="15.75" x14ac:dyDescent="0.25">
      <c r="A199" s="49"/>
      <c r="B199" s="21" t="s">
        <v>157</v>
      </c>
      <c r="C199" s="496" t="s">
        <v>220</v>
      </c>
      <c r="D199" s="281" t="s">
        <v>235</v>
      </c>
      <c r="E199" s="282" t="s">
        <v>653</v>
      </c>
      <c r="F199" s="283" t="s">
        <v>146</v>
      </c>
      <c r="G199" s="285">
        <v>30</v>
      </c>
      <c r="H199" s="284">
        <v>12.6</v>
      </c>
      <c r="I199" s="284">
        <v>16.87</v>
      </c>
      <c r="J199" s="376">
        <v>13.53</v>
      </c>
      <c r="K199" s="284">
        <v>3.34</v>
      </c>
      <c r="L199" s="183" t="s">
        <v>43</v>
      </c>
      <c r="M199" s="183" t="s">
        <v>43</v>
      </c>
      <c r="N199" s="284">
        <v>6.77</v>
      </c>
      <c r="O199" s="284">
        <v>10.1</v>
      </c>
      <c r="P199" s="285" t="s">
        <v>16</v>
      </c>
      <c r="Q199" s="286" t="s">
        <v>17</v>
      </c>
      <c r="R199" s="417"/>
      <c r="S199" s="250"/>
      <c r="T199" s="417"/>
      <c r="U199" s="250"/>
    </row>
    <row r="200" spans="1:21" s="57" customFormat="1" ht="16.5" thickBot="1" x14ac:dyDescent="0.3">
      <c r="A200" s="49"/>
      <c r="B200" s="36" t="s">
        <v>157</v>
      </c>
      <c r="C200" s="421" t="s">
        <v>220</v>
      </c>
      <c r="D200" s="59" t="s">
        <v>236</v>
      </c>
      <c r="E200" s="60" t="s">
        <v>237</v>
      </c>
      <c r="F200" s="61" t="s">
        <v>156</v>
      </c>
      <c r="G200" s="62">
        <v>30</v>
      </c>
      <c r="H200" s="63">
        <v>14.31</v>
      </c>
      <c r="I200" s="63">
        <v>19.059999999999999</v>
      </c>
      <c r="J200" s="64">
        <v>13.53</v>
      </c>
      <c r="K200" s="63">
        <v>5.53</v>
      </c>
      <c r="L200" s="39" t="s">
        <v>43</v>
      </c>
      <c r="M200" s="39" t="s">
        <v>43</v>
      </c>
      <c r="N200" s="63">
        <v>6.77</v>
      </c>
      <c r="O200" s="63">
        <v>12.29</v>
      </c>
      <c r="P200" s="62" t="s">
        <v>16</v>
      </c>
      <c r="Q200" s="65" t="s">
        <v>17</v>
      </c>
      <c r="R200" s="417"/>
      <c r="S200" s="250"/>
      <c r="T200" s="417"/>
      <c r="U200" s="250"/>
    </row>
    <row r="201" spans="1:21" s="57" customFormat="1" ht="16.5" thickTop="1" x14ac:dyDescent="0.25">
      <c r="A201" s="49"/>
      <c r="B201" s="20" t="s">
        <v>166</v>
      </c>
      <c r="C201" s="423" t="s">
        <v>220</v>
      </c>
      <c r="D201" s="497" t="s">
        <v>702</v>
      </c>
      <c r="E201" s="181" t="s">
        <v>605</v>
      </c>
      <c r="F201" s="15" t="s">
        <v>158</v>
      </c>
      <c r="G201" s="497" t="s">
        <v>575</v>
      </c>
      <c r="H201" s="498">
        <v>11.17</v>
      </c>
      <c r="I201" s="498">
        <v>15.03</v>
      </c>
      <c r="J201" s="499">
        <v>15.03</v>
      </c>
      <c r="K201" s="379">
        <v>0</v>
      </c>
      <c r="L201" s="274" t="s">
        <v>43</v>
      </c>
      <c r="M201" s="274" t="s">
        <v>43</v>
      </c>
      <c r="N201" s="379">
        <v>7.52</v>
      </c>
      <c r="O201" s="379">
        <v>7.51</v>
      </c>
      <c r="P201" s="378" t="s">
        <v>16</v>
      </c>
      <c r="Q201" s="380" t="s">
        <v>25</v>
      </c>
      <c r="R201" s="417"/>
      <c r="S201" s="250"/>
      <c r="T201" s="417"/>
      <c r="U201" s="250"/>
    </row>
    <row r="202" spans="1:21" s="57" customFormat="1" ht="15.75" x14ac:dyDescent="0.25">
      <c r="A202" s="49"/>
      <c r="B202" s="18" t="s">
        <v>166</v>
      </c>
      <c r="C202" s="19" t="s">
        <v>220</v>
      </c>
      <c r="D202" s="69" t="s">
        <v>238</v>
      </c>
      <c r="E202" s="252" t="s">
        <v>632</v>
      </c>
      <c r="F202" s="253" t="s">
        <v>146</v>
      </c>
      <c r="G202" s="254">
        <v>30</v>
      </c>
      <c r="H202" s="255">
        <v>12.6</v>
      </c>
      <c r="I202" s="255">
        <v>16.87</v>
      </c>
      <c r="J202" s="256">
        <v>16.11</v>
      </c>
      <c r="K202" s="255">
        <v>0.76</v>
      </c>
      <c r="L202" s="104" t="s">
        <v>43</v>
      </c>
      <c r="M202" s="104" t="s">
        <v>43</v>
      </c>
      <c r="N202" s="255">
        <v>8.06</v>
      </c>
      <c r="O202" s="255">
        <v>8.81</v>
      </c>
      <c r="P202" s="254" t="s">
        <v>16</v>
      </c>
      <c r="Q202" s="58"/>
      <c r="R202" s="417"/>
      <c r="S202" s="250"/>
      <c r="T202" s="417"/>
      <c r="U202" s="250"/>
    </row>
    <row r="203" spans="1:21" s="57" customFormat="1" ht="15.75" x14ac:dyDescent="0.25">
      <c r="A203" s="49"/>
      <c r="B203" s="6" t="s">
        <v>166</v>
      </c>
      <c r="C203" s="7" t="s">
        <v>220</v>
      </c>
      <c r="D203" s="50" t="s">
        <v>239</v>
      </c>
      <c r="E203" s="51" t="s">
        <v>543</v>
      </c>
      <c r="F203" s="52" t="s">
        <v>163</v>
      </c>
      <c r="G203" s="53">
        <v>30</v>
      </c>
      <c r="H203" s="54">
        <v>12.92</v>
      </c>
      <c r="I203" s="54">
        <v>17.28</v>
      </c>
      <c r="J203" s="55">
        <v>16.11</v>
      </c>
      <c r="K203" s="54">
        <v>1.17</v>
      </c>
      <c r="L203" s="8" t="s">
        <v>43</v>
      </c>
      <c r="M203" s="8" t="s">
        <v>43</v>
      </c>
      <c r="N203" s="54">
        <v>8.06</v>
      </c>
      <c r="O203" s="54">
        <v>9.2200000000000006</v>
      </c>
      <c r="P203" s="53" t="s">
        <v>16</v>
      </c>
      <c r="Q203" s="56" t="s">
        <v>17</v>
      </c>
      <c r="R203" s="417"/>
      <c r="S203" s="250"/>
      <c r="T203" s="417"/>
      <c r="U203" s="250"/>
    </row>
    <row r="204" spans="1:21" s="57" customFormat="1" ht="25.5" x14ac:dyDescent="0.25">
      <c r="A204" s="49"/>
      <c r="B204" s="571" t="s">
        <v>166</v>
      </c>
      <c r="C204" s="651" t="s">
        <v>220</v>
      </c>
      <c r="D204" s="652" t="s">
        <v>599</v>
      </c>
      <c r="E204" s="626" t="s">
        <v>600</v>
      </c>
      <c r="F204" s="602" t="s">
        <v>158</v>
      </c>
      <c r="G204" s="652" t="s">
        <v>580</v>
      </c>
      <c r="H204" s="653">
        <v>15.58</v>
      </c>
      <c r="I204" s="653">
        <v>20.63</v>
      </c>
      <c r="J204" s="654">
        <v>16.11</v>
      </c>
      <c r="K204" s="576">
        <v>4.5199999999999996</v>
      </c>
      <c r="L204" s="578" t="s">
        <v>43</v>
      </c>
      <c r="M204" s="578" t="s">
        <v>43</v>
      </c>
      <c r="N204" s="576">
        <v>8.06</v>
      </c>
      <c r="O204" s="576">
        <v>12.6</v>
      </c>
      <c r="P204" s="575" t="s">
        <v>16</v>
      </c>
      <c r="Q204" s="579"/>
      <c r="R204" s="417"/>
      <c r="S204" s="250"/>
      <c r="T204" s="417"/>
      <c r="U204" s="250"/>
    </row>
    <row r="205" spans="1:21" s="57" customFormat="1" ht="15.75" x14ac:dyDescent="0.25">
      <c r="A205" s="49"/>
      <c r="B205" s="21" t="s">
        <v>166</v>
      </c>
      <c r="C205" s="422" t="s">
        <v>220</v>
      </c>
      <c r="D205" s="281" t="s">
        <v>240</v>
      </c>
      <c r="E205" s="282" t="s">
        <v>654</v>
      </c>
      <c r="F205" s="283" t="s">
        <v>146</v>
      </c>
      <c r="G205" s="285">
        <v>30</v>
      </c>
      <c r="H205" s="284">
        <v>15.6</v>
      </c>
      <c r="I205" s="284">
        <v>20.65</v>
      </c>
      <c r="J205" s="376">
        <v>16.11</v>
      </c>
      <c r="K205" s="284">
        <v>4.54</v>
      </c>
      <c r="L205" s="183" t="s">
        <v>43</v>
      </c>
      <c r="M205" s="183" t="s">
        <v>43</v>
      </c>
      <c r="N205" s="284">
        <v>8.06</v>
      </c>
      <c r="O205" s="284">
        <v>12.59</v>
      </c>
      <c r="P205" s="285" t="s">
        <v>16</v>
      </c>
      <c r="Q205" s="286" t="s">
        <v>17</v>
      </c>
      <c r="R205" s="417"/>
      <c r="S205" s="250"/>
      <c r="T205" s="417"/>
      <c r="U205" s="250"/>
    </row>
    <row r="206" spans="1:21" s="57" customFormat="1" ht="16.5" thickBot="1" x14ac:dyDescent="0.3">
      <c r="A206" s="49"/>
      <c r="B206" s="36" t="s">
        <v>166</v>
      </c>
      <c r="C206" s="37" t="s">
        <v>220</v>
      </c>
      <c r="D206" s="59" t="s">
        <v>241</v>
      </c>
      <c r="E206" s="60" t="s">
        <v>242</v>
      </c>
      <c r="F206" s="61" t="s">
        <v>156</v>
      </c>
      <c r="G206" s="62">
        <v>30</v>
      </c>
      <c r="H206" s="63">
        <v>16.54</v>
      </c>
      <c r="I206" s="63">
        <v>21.81</v>
      </c>
      <c r="J206" s="64">
        <v>16.11</v>
      </c>
      <c r="K206" s="63">
        <v>5.7</v>
      </c>
      <c r="L206" s="39" t="s">
        <v>43</v>
      </c>
      <c r="M206" s="39" t="s">
        <v>43</v>
      </c>
      <c r="N206" s="63">
        <v>8.06</v>
      </c>
      <c r="O206" s="63">
        <v>13.75</v>
      </c>
      <c r="P206" s="62" t="s">
        <v>16</v>
      </c>
      <c r="Q206" s="65" t="s">
        <v>17</v>
      </c>
      <c r="R206" s="417"/>
      <c r="S206" s="250"/>
      <c r="T206" s="417"/>
      <c r="U206" s="250"/>
    </row>
    <row r="207" spans="1:21" s="57" customFormat="1" ht="16.5" thickTop="1" x14ac:dyDescent="0.25">
      <c r="A207" s="49"/>
      <c r="B207" s="20" t="s">
        <v>176</v>
      </c>
      <c r="C207" s="423" t="s">
        <v>220</v>
      </c>
      <c r="D207" s="458" t="s">
        <v>573</v>
      </c>
      <c r="E207" s="170" t="s">
        <v>574</v>
      </c>
      <c r="F207" s="459" t="s">
        <v>158</v>
      </c>
      <c r="G207" s="458" t="s">
        <v>575</v>
      </c>
      <c r="H207" s="460">
        <v>11.97</v>
      </c>
      <c r="I207" s="460">
        <v>16.059999999999999</v>
      </c>
      <c r="J207" s="461">
        <v>16.059999999999999</v>
      </c>
      <c r="K207" s="371">
        <v>0</v>
      </c>
      <c r="L207" s="104" t="s">
        <v>43</v>
      </c>
      <c r="M207" s="104" t="s">
        <v>43</v>
      </c>
      <c r="N207" s="379">
        <v>8.0299999999999994</v>
      </c>
      <c r="O207" s="379">
        <v>8.0299999999999994</v>
      </c>
      <c r="P207" s="378" t="s">
        <v>16</v>
      </c>
      <c r="Q207" s="380" t="s">
        <v>25</v>
      </c>
      <c r="R207" s="417"/>
      <c r="S207" s="250"/>
      <c r="T207" s="417"/>
      <c r="U207" s="250"/>
    </row>
    <row r="208" spans="1:21" s="57" customFormat="1" ht="15.75" x14ac:dyDescent="0.25">
      <c r="A208" s="49"/>
      <c r="B208" s="6" t="s">
        <v>176</v>
      </c>
      <c r="C208" s="7" t="s">
        <v>220</v>
      </c>
      <c r="D208" s="428" t="s">
        <v>576</v>
      </c>
      <c r="E208" s="86" t="s">
        <v>577</v>
      </c>
      <c r="F208" s="14" t="s">
        <v>158</v>
      </c>
      <c r="G208" s="428" t="s">
        <v>575</v>
      </c>
      <c r="H208" s="430">
        <v>17.93</v>
      </c>
      <c r="I208" s="430">
        <v>23.52</v>
      </c>
      <c r="J208" s="431">
        <v>16.059999999999999</v>
      </c>
      <c r="K208" s="54">
        <v>7.46</v>
      </c>
      <c r="L208" s="8" t="s">
        <v>43</v>
      </c>
      <c r="M208" s="8" t="s">
        <v>43</v>
      </c>
      <c r="N208" s="54">
        <v>8.0299999999999994</v>
      </c>
      <c r="O208" s="54">
        <v>15.49</v>
      </c>
      <c r="P208" s="53" t="s">
        <v>16</v>
      </c>
      <c r="Q208" s="56"/>
      <c r="R208" s="417"/>
      <c r="S208" s="250"/>
      <c r="T208" s="417"/>
      <c r="U208" s="250"/>
    </row>
    <row r="209" spans="1:21" ht="15.75" x14ac:dyDescent="0.25">
      <c r="A209" s="49"/>
      <c r="B209" s="18" t="s">
        <v>176</v>
      </c>
      <c r="C209" s="424" t="s">
        <v>220</v>
      </c>
      <c r="D209" s="69" t="s">
        <v>243</v>
      </c>
      <c r="E209" s="252" t="s">
        <v>633</v>
      </c>
      <c r="F209" s="253" t="s">
        <v>146</v>
      </c>
      <c r="G209" s="254">
        <v>30</v>
      </c>
      <c r="H209" s="255">
        <v>13.5</v>
      </c>
      <c r="I209" s="255">
        <v>18.03</v>
      </c>
      <c r="J209" s="256">
        <v>17.21</v>
      </c>
      <c r="K209" s="255">
        <v>0.82</v>
      </c>
      <c r="L209" s="104" t="s">
        <v>43</v>
      </c>
      <c r="M209" s="104" t="s">
        <v>43</v>
      </c>
      <c r="N209" s="255">
        <v>8.61</v>
      </c>
      <c r="O209" s="255">
        <v>9.42</v>
      </c>
      <c r="P209" s="254" t="s">
        <v>16</v>
      </c>
      <c r="Q209" s="58"/>
      <c r="R209" s="417"/>
      <c r="S209" s="250"/>
      <c r="T209" s="417"/>
      <c r="U209" s="250"/>
    </row>
    <row r="210" spans="1:21" s="102" customFormat="1" ht="15.75" x14ac:dyDescent="0.25">
      <c r="A210" s="49"/>
      <c r="B210" s="6" t="s">
        <v>176</v>
      </c>
      <c r="C210" s="7" t="s">
        <v>220</v>
      </c>
      <c r="D210" s="50" t="s">
        <v>246</v>
      </c>
      <c r="E210" s="51" t="s">
        <v>655</v>
      </c>
      <c r="F210" s="52" t="s">
        <v>146</v>
      </c>
      <c r="G210" s="53">
        <v>30</v>
      </c>
      <c r="H210" s="54">
        <v>19.8</v>
      </c>
      <c r="I210" s="54">
        <v>25.83</v>
      </c>
      <c r="J210" s="55">
        <v>17.21</v>
      </c>
      <c r="K210" s="54">
        <v>8.6199999999999992</v>
      </c>
      <c r="L210" s="8" t="s">
        <v>43</v>
      </c>
      <c r="M210" s="8" t="s">
        <v>43</v>
      </c>
      <c r="N210" s="54">
        <v>8.61</v>
      </c>
      <c r="O210" s="54">
        <v>17.22</v>
      </c>
      <c r="P210" s="53" t="s">
        <v>16</v>
      </c>
      <c r="Q210" s="56" t="s">
        <v>17</v>
      </c>
      <c r="R210" s="417"/>
      <c r="S210" s="250"/>
      <c r="T210" s="417"/>
      <c r="U210" s="250"/>
    </row>
    <row r="211" spans="1:21" ht="16.5" thickBot="1" x14ac:dyDescent="0.3">
      <c r="A211" s="49"/>
      <c r="B211" s="36" t="s">
        <v>176</v>
      </c>
      <c r="C211" s="427" t="s">
        <v>220</v>
      </c>
      <c r="D211" s="59" t="s">
        <v>244</v>
      </c>
      <c r="E211" s="60" t="s">
        <v>245</v>
      </c>
      <c r="F211" s="61" t="s">
        <v>156</v>
      </c>
      <c r="G211" s="62">
        <v>30</v>
      </c>
      <c r="H211" s="63">
        <v>18.760000000000002</v>
      </c>
      <c r="I211" s="63">
        <v>24.55</v>
      </c>
      <c r="J211" s="64">
        <v>17.21</v>
      </c>
      <c r="K211" s="63">
        <v>7.34</v>
      </c>
      <c r="L211" s="39" t="s">
        <v>43</v>
      </c>
      <c r="M211" s="39" t="s">
        <v>43</v>
      </c>
      <c r="N211" s="63">
        <v>8.61</v>
      </c>
      <c r="O211" s="63">
        <v>15.94</v>
      </c>
      <c r="P211" s="62" t="s">
        <v>16</v>
      </c>
      <c r="Q211" s="65" t="s">
        <v>17</v>
      </c>
      <c r="R211" s="417"/>
      <c r="S211" s="250"/>
      <c r="T211" s="417"/>
      <c r="U211" s="250"/>
    </row>
    <row r="212" spans="1:21" ht="17.25" thickTop="1" thickBot="1" x14ac:dyDescent="0.3">
      <c r="A212" s="49"/>
      <c r="B212" s="20" t="s">
        <v>698</v>
      </c>
      <c r="C212" s="10" t="s">
        <v>220</v>
      </c>
      <c r="D212" s="523" t="s">
        <v>699</v>
      </c>
      <c r="E212" s="524" t="s">
        <v>700</v>
      </c>
      <c r="F212" s="525" t="s">
        <v>158</v>
      </c>
      <c r="G212" s="378">
        <v>8</v>
      </c>
      <c r="H212" s="379">
        <v>15.1</v>
      </c>
      <c r="I212" s="379">
        <v>20.04</v>
      </c>
      <c r="J212" s="526">
        <v>20.04</v>
      </c>
      <c r="K212" s="379">
        <v>0</v>
      </c>
      <c r="L212" s="8" t="s">
        <v>43</v>
      </c>
      <c r="M212" s="8" t="s">
        <v>43</v>
      </c>
      <c r="N212" s="379">
        <v>10.02</v>
      </c>
      <c r="O212" s="379">
        <v>10.02</v>
      </c>
      <c r="P212" s="378" t="s">
        <v>16</v>
      </c>
      <c r="Q212" s="380" t="s">
        <v>25</v>
      </c>
      <c r="R212" s="417"/>
      <c r="S212" s="250"/>
      <c r="T212" s="417"/>
      <c r="U212" s="250"/>
    </row>
    <row r="213" spans="1:21" s="57" customFormat="1" ht="16.5" thickBot="1" x14ac:dyDescent="0.3">
      <c r="A213" s="377" t="s">
        <v>247</v>
      </c>
      <c r="B213" s="268" t="s">
        <v>143</v>
      </c>
      <c r="C213" s="440" t="s">
        <v>144</v>
      </c>
      <c r="D213" s="268" t="s">
        <v>248</v>
      </c>
      <c r="E213" s="269" t="s">
        <v>249</v>
      </c>
      <c r="F213" s="270" t="s">
        <v>156</v>
      </c>
      <c r="G213" s="268">
        <v>22</v>
      </c>
      <c r="H213" s="46">
        <v>15.16</v>
      </c>
      <c r="I213" s="46">
        <v>20.12</v>
      </c>
      <c r="J213" s="265">
        <v>20.12</v>
      </c>
      <c r="K213" s="46">
        <v>0</v>
      </c>
      <c r="L213" s="258" t="s">
        <v>43</v>
      </c>
      <c r="M213" s="258" t="s">
        <v>43</v>
      </c>
      <c r="N213" s="46">
        <v>10.06</v>
      </c>
      <c r="O213" s="46">
        <v>10.06</v>
      </c>
      <c r="P213" s="268" t="s">
        <v>16</v>
      </c>
      <c r="Q213" s="271" t="s">
        <v>25</v>
      </c>
      <c r="R213" s="417"/>
      <c r="S213" s="250"/>
      <c r="T213" s="417"/>
      <c r="U213" s="250"/>
    </row>
    <row r="214" spans="1:21" s="57" customFormat="1" ht="16.5" thickTop="1" x14ac:dyDescent="0.25">
      <c r="A214" s="441"/>
      <c r="B214" s="425" t="s">
        <v>157</v>
      </c>
      <c r="C214" s="426" t="s">
        <v>144</v>
      </c>
      <c r="D214" s="281" t="s">
        <v>250</v>
      </c>
      <c r="E214" s="282" t="s">
        <v>251</v>
      </c>
      <c r="F214" s="283" t="s">
        <v>146</v>
      </c>
      <c r="G214" s="285">
        <v>10</v>
      </c>
      <c r="H214" s="284">
        <v>5.9</v>
      </c>
      <c r="I214" s="284">
        <v>8.2100000000000009</v>
      </c>
      <c r="J214" s="376">
        <v>8.2100000000000009</v>
      </c>
      <c r="K214" s="284">
        <v>0</v>
      </c>
      <c r="L214" s="183" t="s">
        <v>43</v>
      </c>
      <c r="M214" s="183" t="s">
        <v>43</v>
      </c>
      <c r="N214" s="284">
        <v>4.1100000000000003</v>
      </c>
      <c r="O214" s="284">
        <v>4.0999999999999996</v>
      </c>
      <c r="P214" s="285" t="s">
        <v>16</v>
      </c>
      <c r="Q214" s="286" t="s">
        <v>25</v>
      </c>
      <c r="R214" s="417"/>
      <c r="S214" s="250"/>
      <c r="T214" s="417"/>
      <c r="U214" s="250"/>
    </row>
    <row r="215" spans="1:21" s="57" customFormat="1" ht="16.5" thickBot="1" x14ac:dyDescent="0.3">
      <c r="A215" s="263"/>
      <c r="B215" s="36" t="s">
        <v>157</v>
      </c>
      <c r="C215" s="421" t="s">
        <v>144</v>
      </c>
      <c r="D215" s="36" t="s">
        <v>252</v>
      </c>
      <c r="E215" s="105" t="s">
        <v>253</v>
      </c>
      <c r="F215" s="38" t="s">
        <v>156</v>
      </c>
      <c r="G215" s="36">
        <v>22</v>
      </c>
      <c r="H215" s="106">
        <v>15.62</v>
      </c>
      <c r="I215" s="106">
        <v>20.68</v>
      </c>
      <c r="J215" s="107">
        <v>18.059999999999999</v>
      </c>
      <c r="K215" s="106">
        <v>2.62</v>
      </c>
      <c r="L215" s="39" t="s">
        <v>43</v>
      </c>
      <c r="M215" s="39" t="s">
        <v>43</v>
      </c>
      <c r="N215" s="106">
        <v>9.0299999999999994</v>
      </c>
      <c r="O215" s="106">
        <v>11.65</v>
      </c>
      <c r="P215" s="36" t="s">
        <v>16</v>
      </c>
      <c r="Q215" s="108" t="s">
        <v>17</v>
      </c>
      <c r="R215" s="417"/>
      <c r="S215" s="250"/>
      <c r="T215" s="417"/>
      <c r="U215" s="250"/>
    </row>
    <row r="216" spans="1:21" s="57" customFormat="1" ht="16.5" thickTop="1" x14ac:dyDescent="0.25">
      <c r="A216" s="442"/>
      <c r="B216" s="21" t="s">
        <v>166</v>
      </c>
      <c r="C216" s="422" t="s">
        <v>144</v>
      </c>
      <c r="D216" s="281" t="s">
        <v>254</v>
      </c>
      <c r="E216" s="282" t="s">
        <v>634</v>
      </c>
      <c r="F216" s="283" t="s">
        <v>146</v>
      </c>
      <c r="G216" s="285">
        <v>10</v>
      </c>
      <c r="H216" s="284">
        <v>6.64</v>
      </c>
      <c r="I216" s="284">
        <v>9.18</v>
      </c>
      <c r="J216" s="376">
        <v>9.18</v>
      </c>
      <c r="K216" s="284">
        <v>0</v>
      </c>
      <c r="L216" s="183" t="s">
        <v>43</v>
      </c>
      <c r="M216" s="183" t="s">
        <v>43</v>
      </c>
      <c r="N216" s="284">
        <v>4.59</v>
      </c>
      <c r="O216" s="284">
        <v>4.59</v>
      </c>
      <c r="P216" s="285" t="s">
        <v>16</v>
      </c>
      <c r="Q216" s="286" t="s">
        <v>25</v>
      </c>
      <c r="R216" s="417"/>
      <c r="S216" s="250"/>
      <c r="T216" s="417"/>
      <c r="U216" s="250"/>
    </row>
    <row r="217" spans="1:21" s="102" customFormat="1" ht="16.5" thickBot="1" x14ac:dyDescent="0.3">
      <c r="A217" s="49"/>
      <c r="B217" s="36" t="s">
        <v>166</v>
      </c>
      <c r="C217" s="37" t="s">
        <v>144</v>
      </c>
      <c r="D217" s="59" t="s">
        <v>255</v>
      </c>
      <c r="E217" s="60" t="s">
        <v>256</v>
      </c>
      <c r="F217" s="61" t="s">
        <v>156</v>
      </c>
      <c r="G217" s="62">
        <v>22</v>
      </c>
      <c r="H217" s="63">
        <v>16.41</v>
      </c>
      <c r="I217" s="63">
        <v>21.65</v>
      </c>
      <c r="J217" s="64">
        <v>20.2</v>
      </c>
      <c r="K217" s="63">
        <v>1.45</v>
      </c>
      <c r="L217" s="39" t="s">
        <v>43</v>
      </c>
      <c r="M217" s="39" t="s">
        <v>43</v>
      </c>
      <c r="N217" s="63">
        <v>10.1</v>
      </c>
      <c r="O217" s="63">
        <v>11.55</v>
      </c>
      <c r="P217" s="62" t="s">
        <v>16</v>
      </c>
      <c r="Q217" s="65" t="s">
        <v>17</v>
      </c>
      <c r="R217" s="417"/>
      <c r="S217" s="250"/>
      <c r="T217" s="417"/>
      <c r="U217" s="250"/>
    </row>
    <row r="218" spans="1:21" ht="16.5" thickTop="1" x14ac:dyDescent="0.25">
      <c r="A218" s="263"/>
      <c r="B218" s="419" t="s">
        <v>176</v>
      </c>
      <c r="C218" s="420" t="s">
        <v>144</v>
      </c>
      <c r="D218" s="18" t="s">
        <v>257</v>
      </c>
      <c r="E218" s="103" t="s">
        <v>258</v>
      </c>
      <c r="F218" s="33" t="s">
        <v>146</v>
      </c>
      <c r="G218" s="18">
        <v>10</v>
      </c>
      <c r="H218" s="66">
        <v>7.6</v>
      </c>
      <c r="I218" s="66">
        <v>10.43</v>
      </c>
      <c r="J218" s="67">
        <v>10.43</v>
      </c>
      <c r="K218" s="66">
        <v>0</v>
      </c>
      <c r="L218" s="104" t="s">
        <v>43</v>
      </c>
      <c r="M218" s="104" t="s">
        <v>43</v>
      </c>
      <c r="N218" s="66">
        <v>5.22</v>
      </c>
      <c r="O218" s="66">
        <v>5.21</v>
      </c>
      <c r="P218" s="18" t="s">
        <v>16</v>
      </c>
      <c r="Q218" s="68" t="s">
        <v>25</v>
      </c>
      <c r="R218" s="417"/>
      <c r="S218" s="250"/>
      <c r="T218" s="417"/>
      <c r="U218" s="250"/>
    </row>
    <row r="219" spans="1:21" ht="16.5" thickBot="1" x14ac:dyDescent="0.3">
      <c r="A219" s="263"/>
      <c r="B219" s="22" t="s">
        <v>176</v>
      </c>
      <c r="C219" s="381" t="s">
        <v>144</v>
      </c>
      <c r="D219" s="22" t="s">
        <v>259</v>
      </c>
      <c r="E219" s="23" t="s">
        <v>260</v>
      </c>
      <c r="F219" s="24" t="s">
        <v>156</v>
      </c>
      <c r="G219" s="22">
        <v>21</v>
      </c>
      <c r="H219" s="25">
        <v>21.81</v>
      </c>
      <c r="I219" s="25">
        <v>28.29</v>
      </c>
      <c r="J219" s="26">
        <v>21.9</v>
      </c>
      <c r="K219" s="25">
        <v>6.39</v>
      </c>
      <c r="L219" s="27" t="s">
        <v>43</v>
      </c>
      <c r="M219" s="27" t="s">
        <v>43</v>
      </c>
      <c r="N219" s="25">
        <v>10.95</v>
      </c>
      <c r="O219" s="25">
        <v>17.34</v>
      </c>
      <c r="P219" s="22" t="s">
        <v>16</v>
      </c>
      <c r="Q219" s="28" t="s">
        <v>17</v>
      </c>
      <c r="R219" s="417"/>
      <c r="S219" s="250"/>
      <c r="T219" s="417"/>
      <c r="U219" s="250"/>
    </row>
    <row r="220" spans="1:21" ht="16.5" thickBot="1" x14ac:dyDescent="0.3">
      <c r="A220" s="257"/>
      <c r="B220" s="289" t="s">
        <v>143</v>
      </c>
      <c r="C220" s="290" t="s">
        <v>185</v>
      </c>
      <c r="D220" s="289" t="s">
        <v>261</v>
      </c>
      <c r="E220" s="291" t="s">
        <v>262</v>
      </c>
      <c r="F220" s="292" t="s">
        <v>156</v>
      </c>
      <c r="G220" s="372">
        <v>30</v>
      </c>
      <c r="H220" s="373">
        <v>16.54</v>
      </c>
      <c r="I220" s="373">
        <v>21.81</v>
      </c>
      <c r="J220" s="374">
        <v>21.81</v>
      </c>
      <c r="K220" s="373">
        <v>0</v>
      </c>
      <c r="L220" s="375" t="s">
        <v>43</v>
      </c>
      <c r="M220" s="375" t="s">
        <v>43</v>
      </c>
      <c r="N220" s="373">
        <v>10.91</v>
      </c>
      <c r="O220" s="373">
        <v>10.9</v>
      </c>
      <c r="P220" s="293" t="s">
        <v>16</v>
      </c>
      <c r="Q220" s="294" t="s">
        <v>25</v>
      </c>
      <c r="R220" s="417"/>
      <c r="S220" s="250"/>
      <c r="T220" s="417"/>
      <c r="U220" s="250"/>
    </row>
    <row r="221" spans="1:21" s="57" customFormat="1" ht="16.5" thickTop="1" x14ac:dyDescent="0.25">
      <c r="A221" s="49"/>
      <c r="B221" s="12" t="s">
        <v>157</v>
      </c>
      <c r="C221" s="386" t="s">
        <v>185</v>
      </c>
      <c r="D221" s="387" t="s">
        <v>265</v>
      </c>
      <c r="E221" s="388" t="s">
        <v>266</v>
      </c>
      <c r="F221" s="389" t="s">
        <v>156</v>
      </c>
      <c r="G221" s="390">
        <v>30</v>
      </c>
      <c r="H221" s="391">
        <v>16.850000000000001</v>
      </c>
      <c r="I221" s="391">
        <v>22.2</v>
      </c>
      <c r="J221" s="392">
        <v>22.2</v>
      </c>
      <c r="K221" s="391">
        <v>0</v>
      </c>
      <c r="L221" s="169" t="s">
        <v>43</v>
      </c>
      <c r="M221" s="169" t="s">
        <v>43</v>
      </c>
      <c r="N221" s="391">
        <v>11.1</v>
      </c>
      <c r="O221" s="391">
        <v>11.1</v>
      </c>
      <c r="P221" s="390" t="s">
        <v>16</v>
      </c>
      <c r="Q221" s="393" t="s">
        <v>25</v>
      </c>
      <c r="R221" s="417"/>
      <c r="S221" s="250"/>
      <c r="T221" s="417"/>
      <c r="U221" s="250"/>
    </row>
    <row r="222" spans="1:21" s="57" customFormat="1" ht="16.5" thickBot="1" x14ac:dyDescent="0.3">
      <c r="A222" s="49"/>
      <c r="B222" s="41" t="s">
        <v>157</v>
      </c>
      <c r="C222" s="42" t="s">
        <v>185</v>
      </c>
      <c r="D222" s="59" t="s">
        <v>263</v>
      </c>
      <c r="E222" s="60" t="s">
        <v>264</v>
      </c>
      <c r="F222" s="61" t="s">
        <v>146</v>
      </c>
      <c r="G222" s="62">
        <v>10</v>
      </c>
      <c r="H222" s="63">
        <v>5.41</v>
      </c>
      <c r="I222" s="63">
        <v>7.57</v>
      </c>
      <c r="J222" s="64">
        <v>7.4</v>
      </c>
      <c r="K222" s="63">
        <v>0.17</v>
      </c>
      <c r="L222" s="39" t="s">
        <v>43</v>
      </c>
      <c r="M222" s="39" t="s">
        <v>43</v>
      </c>
      <c r="N222" s="63">
        <v>3.7</v>
      </c>
      <c r="O222" s="63">
        <v>3.87</v>
      </c>
      <c r="P222" s="62" t="s">
        <v>16</v>
      </c>
      <c r="Q222" s="65" t="s">
        <v>17</v>
      </c>
      <c r="R222" s="417"/>
      <c r="S222" s="250"/>
      <c r="T222" s="417"/>
      <c r="U222" s="250"/>
    </row>
    <row r="223" spans="1:21" s="57" customFormat="1" ht="16.5" thickTop="1" x14ac:dyDescent="0.25">
      <c r="A223" s="49"/>
      <c r="B223" s="18" t="s">
        <v>166</v>
      </c>
      <c r="C223" s="13" t="s">
        <v>185</v>
      </c>
      <c r="D223" s="69" t="s">
        <v>269</v>
      </c>
      <c r="E223" s="252" t="s">
        <v>270</v>
      </c>
      <c r="F223" s="253" t="s">
        <v>156</v>
      </c>
      <c r="G223" s="254">
        <v>30</v>
      </c>
      <c r="H223" s="255">
        <v>20.03</v>
      </c>
      <c r="I223" s="255">
        <v>26.11</v>
      </c>
      <c r="J223" s="256">
        <v>26.11</v>
      </c>
      <c r="K223" s="255">
        <v>0</v>
      </c>
      <c r="L223" s="104" t="s">
        <v>43</v>
      </c>
      <c r="M223" s="104" t="s">
        <v>43</v>
      </c>
      <c r="N223" s="255">
        <v>13.06</v>
      </c>
      <c r="O223" s="255">
        <v>13.05</v>
      </c>
      <c r="P223" s="254" t="s">
        <v>16</v>
      </c>
      <c r="Q223" s="58" t="s">
        <v>25</v>
      </c>
      <c r="R223" s="417"/>
      <c r="S223" s="250"/>
      <c r="T223" s="417"/>
      <c r="U223" s="250"/>
    </row>
    <row r="224" spans="1:21" s="57" customFormat="1" ht="16.5" thickBot="1" x14ac:dyDescent="0.3">
      <c r="A224" s="49"/>
      <c r="B224" s="41" t="s">
        <v>166</v>
      </c>
      <c r="C224" s="42" t="s">
        <v>185</v>
      </c>
      <c r="D224" s="59" t="s">
        <v>267</v>
      </c>
      <c r="E224" s="60" t="s">
        <v>268</v>
      </c>
      <c r="F224" s="61" t="s">
        <v>146</v>
      </c>
      <c r="G224" s="62">
        <v>10</v>
      </c>
      <c r="H224" s="63">
        <v>6.34</v>
      </c>
      <c r="I224" s="63">
        <v>8.7899999999999991</v>
      </c>
      <c r="J224" s="64">
        <v>8.6999999999999993</v>
      </c>
      <c r="K224" s="63">
        <v>0.09</v>
      </c>
      <c r="L224" s="39" t="s">
        <v>43</v>
      </c>
      <c r="M224" s="39" t="s">
        <v>43</v>
      </c>
      <c r="N224" s="63">
        <v>4.3499999999999996</v>
      </c>
      <c r="O224" s="63">
        <v>4.4400000000000004</v>
      </c>
      <c r="P224" s="62" t="s">
        <v>16</v>
      </c>
      <c r="Q224" s="65" t="s">
        <v>17</v>
      </c>
      <c r="R224" s="417"/>
      <c r="S224" s="250"/>
      <c r="T224" s="417"/>
      <c r="U224" s="250"/>
    </row>
    <row r="225" spans="1:21" s="57" customFormat="1" ht="16.5" thickTop="1" x14ac:dyDescent="0.25">
      <c r="A225" s="49"/>
      <c r="B225" s="394" t="s">
        <v>176</v>
      </c>
      <c r="C225" s="395" t="s">
        <v>185</v>
      </c>
      <c r="D225" s="387" t="s">
        <v>271</v>
      </c>
      <c r="E225" s="388" t="s">
        <v>272</v>
      </c>
      <c r="F225" s="389" t="s">
        <v>146</v>
      </c>
      <c r="G225" s="390">
        <v>10</v>
      </c>
      <c r="H225" s="391">
        <v>6.35</v>
      </c>
      <c r="I225" s="391">
        <v>8.8000000000000007</v>
      </c>
      <c r="J225" s="392">
        <v>8.8000000000000007</v>
      </c>
      <c r="K225" s="391">
        <v>0</v>
      </c>
      <c r="L225" s="169" t="s">
        <v>43</v>
      </c>
      <c r="M225" s="169" t="s">
        <v>43</v>
      </c>
      <c r="N225" s="391">
        <v>4.4000000000000004</v>
      </c>
      <c r="O225" s="391">
        <v>4.4000000000000004</v>
      </c>
      <c r="P225" s="390" t="s">
        <v>16</v>
      </c>
      <c r="Q225" s="393" t="s">
        <v>25</v>
      </c>
      <c r="R225" s="417"/>
      <c r="S225" s="250"/>
      <c r="T225" s="417"/>
      <c r="U225" s="250"/>
    </row>
    <row r="226" spans="1:21" s="57" customFormat="1" ht="16.5" thickBot="1" x14ac:dyDescent="0.3">
      <c r="A226" s="49"/>
      <c r="B226" s="22" t="s">
        <v>176</v>
      </c>
      <c r="C226" s="381" t="s">
        <v>185</v>
      </c>
      <c r="D226" s="396" t="s">
        <v>273</v>
      </c>
      <c r="E226" s="397" t="s">
        <v>274</v>
      </c>
      <c r="F226" s="398" t="s">
        <v>156</v>
      </c>
      <c r="G226" s="260">
        <v>30</v>
      </c>
      <c r="H226" s="261">
        <v>22.98</v>
      </c>
      <c r="I226" s="261">
        <v>29.69</v>
      </c>
      <c r="J226" s="262">
        <v>26.4</v>
      </c>
      <c r="K226" s="261">
        <v>3.29</v>
      </c>
      <c r="L226" s="27" t="s">
        <v>43</v>
      </c>
      <c r="M226" s="27" t="s">
        <v>43</v>
      </c>
      <c r="N226" s="261">
        <v>13.2</v>
      </c>
      <c r="O226" s="261">
        <v>16.489999999999998</v>
      </c>
      <c r="P226" s="260" t="s">
        <v>16</v>
      </c>
      <c r="Q226" s="399" t="s">
        <v>17</v>
      </c>
      <c r="R226" s="417"/>
      <c r="S226" s="250"/>
      <c r="T226" s="417"/>
      <c r="U226" s="250"/>
    </row>
    <row r="227" spans="1:21" ht="16.5" thickBot="1" x14ac:dyDescent="0.3">
      <c r="A227" s="257"/>
      <c r="B227" s="118" t="s">
        <v>143</v>
      </c>
      <c r="C227" s="400" t="s">
        <v>220</v>
      </c>
      <c r="D227" s="118" t="s">
        <v>275</v>
      </c>
      <c r="E227" s="119" t="s">
        <v>276</v>
      </c>
      <c r="F227" s="120" t="s">
        <v>156</v>
      </c>
      <c r="G227" s="401">
        <v>30</v>
      </c>
      <c r="H227" s="48">
        <v>14.31</v>
      </c>
      <c r="I227" s="48">
        <v>19.059999999999999</v>
      </c>
      <c r="J227" s="121">
        <v>19.059999999999999</v>
      </c>
      <c r="K227" s="48">
        <v>0</v>
      </c>
      <c r="L227" s="123" t="s">
        <v>43</v>
      </c>
      <c r="M227" s="123" t="s">
        <v>43</v>
      </c>
      <c r="N227" s="48">
        <v>9.5299999999999994</v>
      </c>
      <c r="O227" s="48">
        <v>9.5299999999999994</v>
      </c>
      <c r="P227" s="48" t="s">
        <v>16</v>
      </c>
      <c r="Q227" s="402" t="s">
        <v>25</v>
      </c>
      <c r="R227" s="417"/>
      <c r="S227" s="250"/>
      <c r="T227" s="417"/>
      <c r="U227" s="250"/>
    </row>
    <row r="228" spans="1:21" s="57" customFormat="1" ht="16.5" thickTop="1" x14ac:dyDescent="0.25">
      <c r="A228" s="49"/>
      <c r="B228" s="12" t="s">
        <v>157</v>
      </c>
      <c r="C228" s="403" t="s">
        <v>220</v>
      </c>
      <c r="D228" s="387" t="s">
        <v>279</v>
      </c>
      <c r="E228" s="388" t="s">
        <v>280</v>
      </c>
      <c r="F228" s="389" t="s">
        <v>156</v>
      </c>
      <c r="G228" s="390">
        <v>30</v>
      </c>
      <c r="H228" s="391">
        <v>14.79</v>
      </c>
      <c r="I228" s="391">
        <v>19.66</v>
      </c>
      <c r="J228" s="392">
        <v>19.66</v>
      </c>
      <c r="K228" s="391">
        <v>0</v>
      </c>
      <c r="L228" s="169" t="s">
        <v>43</v>
      </c>
      <c r="M228" s="169" t="s">
        <v>43</v>
      </c>
      <c r="N228" s="391">
        <v>9.83</v>
      </c>
      <c r="O228" s="391">
        <v>9.83</v>
      </c>
      <c r="P228" s="390" t="s">
        <v>16</v>
      </c>
      <c r="Q228" s="393" t="s">
        <v>25</v>
      </c>
      <c r="R228" s="417"/>
      <c r="S228" s="250"/>
      <c r="T228" s="417"/>
      <c r="U228" s="250"/>
    </row>
    <row r="229" spans="1:21" s="57" customFormat="1" ht="16.5" thickBot="1" x14ac:dyDescent="0.3">
      <c r="A229" s="49"/>
      <c r="B229" s="41" t="s">
        <v>157</v>
      </c>
      <c r="C229" s="42" t="s">
        <v>220</v>
      </c>
      <c r="D229" s="59" t="s">
        <v>277</v>
      </c>
      <c r="E229" s="60" t="s">
        <v>278</v>
      </c>
      <c r="F229" s="61" t="s">
        <v>146</v>
      </c>
      <c r="G229" s="62">
        <v>10</v>
      </c>
      <c r="H229" s="63">
        <v>5.03</v>
      </c>
      <c r="I229" s="63">
        <v>7.08</v>
      </c>
      <c r="J229" s="64">
        <v>6.55</v>
      </c>
      <c r="K229" s="63">
        <v>0.53</v>
      </c>
      <c r="L229" s="39" t="s">
        <v>43</v>
      </c>
      <c r="M229" s="39" t="s">
        <v>43</v>
      </c>
      <c r="N229" s="63">
        <v>3.28</v>
      </c>
      <c r="O229" s="63">
        <v>3.8</v>
      </c>
      <c r="P229" s="62" t="s">
        <v>16</v>
      </c>
      <c r="Q229" s="65" t="s">
        <v>17</v>
      </c>
      <c r="R229" s="417"/>
      <c r="S229" s="250"/>
      <c r="T229" s="417"/>
      <c r="U229" s="250"/>
    </row>
    <row r="230" spans="1:21" s="57" customFormat="1" ht="16.5" thickTop="1" x14ac:dyDescent="0.25">
      <c r="A230" s="49"/>
      <c r="B230" s="18" t="s">
        <v>166</v>
      </c>
      <c r="C230" s="13" t="s">
        <v>220</v>
      </c>
      <c r="D230" s="69" t="s">
        <v>283</v>
      </c>
      <c r="E230" s="252" t="s">
        <v>284</v>
      </c>
      <c r="F230" s="253" t="s">
        <v>156</v>
      </c>
      <c r="G230" s="254">
        <v>30</v>
      </c>
      <c r="H230" s="255">
        <v>16.850000000000001</v>
      </c>
      <c r="I230" s="255">
        <v>22.2</v>
      </c>
      <c r="J230" s="256">
        <v>22.2</v>
      </c>
      <c r="K230" s="255">
        <v>0</v>
      </c>
      <c r="L230" s="104" t="s">
        <v>43</v>
      </c>
      <c r="M230" s="104" t="s">
        <v>43</v>
      </c>
      <c r="N230" s="255">
        <v>11.1</v>
      </c>
      <c r="O230" s="255">
        <v>11.1</v>
      </c>
      <c r="P230" s="254" t="s">
        <v>16</v>
      </c>
      <c r="Q230" s="58" t="s">
        <v>25</v>
      </c>
      <c r="R230" s="417"/>
      <c r="S230" s="250"/>
      <c r="T230" s="417"/>
      <c r="U230" s="250"/>
    </row>
    <row r="231" spans="1:21" s="57" customFormat="1" ht="16.5" thickBot="1" x14ac:dyDescent="0.3">
      <c r="A231" s="49"/>
      <c r="B231" s="41" t="s">
        <v>166</v>
      </c>
      <c r="C231" s="42" t="s">
        <v>220</v>
      </c>
      <c r="D231" s="59" t="s">
        <v>281</v>
      </c>
      <c r="E231" s="60" t="s">
        <v>282</v>
      </c>
      <c r="F231" s="61" t="s">
        <v>146</v>
      </c>
      <c r="G231" s="62">
        <v>10</v>
      </c>
      <c r="H231" s="63">
        <v>5.93</v>
      </c>
      <c r="I231" s="63">
        <v>8.25</v>
      </c>
      <c r="J231" s="64">
        <v>7.4</v>
      </c>
      <c r="K231" s="63">
        <v>0.85</v>
      </c>
      <c r="L231" s="39" t="s">
        <v>43</v>
      </c>
      <c r="M231" s="39" t="s">
        <v>43</v>
      </c>
      <c r="N231" s="63">
        <v>3.7</v>
      </c>
      <c r="O231" s="63">
        <v>4.55</v>
      </c>
      <c r="P231" s="62" t="s">
        <v>16</v>
      </c>
      <c r="Q231" s="65" t="s">
        <v>17</v>
      </c>
      <c r="R231" s="417"/>
      <c r="S231" s="250"/>
      <c r="T231" s="417"/>
      <c r="U231" s="250"/>
    </row>
    <row r="232" spans="1:21" s="57" customFormat="1" ht="16.5" thickTop="1" x14ac:dyDescent="0.25">
      <c r="A232" s="287"/>
      <c r="B232" s="394" t="s">
        <v>176</v>
      </c>
      <c r="C232" s="395" t="s">
        <v>220</v>
      </c>
      <c r="D232" s="387" t="s">
        <v>285</v>
      </c>
      <c r="E232" s="388" t="s">
        <v>286</v>
      </c>
      <c r="F232" s="389" t="s">
        <v>146</v>
      </c>
      <c r="G232" s="390">
        <v>10</v>
      </c>
      <c r="H232" s="391">
        <v>6.35</v>
      </c>
      <c r="I232" s="391">
        <v>8.8000000000000007</v>
      </c>
      <c r="J232" s="392">
        <v>8.8000000000000007</v>
      </c>
      <c r="K232" s="391">
        <v>0</v>
      </c>
      <c r="L232" s="169" t="s">
        <v>43</v>
      </c>
      <c r="M232" s="169" t="s">
        <v>43</v>
      </c>
      <c r="N232" s="391">
        <v>4.4000000000000004</v>
      </c>
      <c r="O232" s="391">
        <v>4.4000000000000004</v>
      </c>
      <c r="P232" s="390" t="s">
        <v>16</v>
      </c>
      <c r="Q232" s="393" t="s">
        <v>25</v>
      </c>
      <c r="R232" s="417"/>
      <c r="S232" s="250"/>
      <c r="T232" s="417"/>
      <c r="U232" s="250"/>
    </row>
    <row r="233" spans="1:21" s="57" customFormat="1" ht="16.5" thickBot="1" x14ac:dyDescent="0.3">
      <c r="A233" s="259"/>
      <c r="B233" s="126" t="s">
        <v>176</v>
      </c>
      <c r="C233" s="404" t="s">
        <v>220</v>
      </c>
      <c r="D233" s="405" t="s">
        <v>287</v>
      </c>
      <c r="E233" s="406" t="s">
        <v>288</v>
      </c>
      <c r="F233" s="407" t="s">
        <v>156</v>
      </c>
      <c r="G233" s="408">
        <v>30</v>
      </c>
      <c r="H233" s="409">
        <v>24.57</v>
      </c>
      <c r="I233" s="409">
        <v>31.6</v>
      </c>
      <c r="J233" s="410">
        <v>26.4</v>
      </c>
      <c r="K233" s="409">
        <v>5.2</v>
      </c>
      <c r="L233" s="132" t="s">
        <v>43</v>
      </c>
      <c r="M233" s="132" t="s">
        <v>43</v>
      </c>
      <c r="N233" s="409">
        <v>13.2</v>
      </c>
      <c r="O233" s="409">
        <v>18.399999999999999</v>
      </c>
      <c r="P233" s="408" t="s">
        <v>16</v>
      </c>
      <c r="Q233" s="411"/>
      <c r="R233" s="417"/>
      <c r="S233" s="250"/>
      <c r="T233" s="417"/>
      <c r="U233" s="250"/>
    </row>
    <row r="234" spans="1:21" s="57" customFormat="1" ht="15.95" customHeight="1" thickBot="1" x14ac:dyDescent="0.3">
      <c r="A234" s="11" t="s">
        <v>289</v>
      </c>
      <c r="B234" s="268" t="s">
        <v>143</v>
      </c>
      <c r="C234" s="440" t="s">
        <v>144</v>
      </c>
      <c r="D234" s="462" t="s">
        <v>656</v>
      </c>
      <c r="E234" s="463" t="s">
        <v>657</v>
      </c>
      <c r="F234" s="464" t="s">
        <v>158</v>
      </c>
      <c r="G234" s="465">
        <v>10</v>
      </c>
      <c r="H234" s="466">
        <v>6.59</v>
      </c>
      <c r="I234" s="466">
        <v>9.1199999999999992</v>
      </c>
      <c r="J234" s="467">
        <v>9.1199999999999992</v>
      </c>
      <c r="K234" s="466">
        <v>0</v>
      </c>
      <c r="L234" s="39" t="s">
        <v>43</v>
      </c>
      <c r="M234" s="39" t="s">
        <v>43</v>
      </c>
      <c r="N234" s="63">
        <v>4.5599999999999996</v>
      </c>
      <c r="O234" s="63">
        <v>4.5599999999999996</v>
      </c>
      <c r="P234" s="465" t="s">
        <v>16</v>
      </c>
      <c r="Q234" s="468" t="s">
        <v>25</v>
      </c>
      <c r="R234" s="417"/>
      <c r="S234" s="250"/>
      <c r="T234" s="417"/>
      <c r="U234" s="250"/>
    </row>
    <row r="235" spans="1:21" s="57" customFormat="1" ht="26.25" thickTop="1" x14ac:dyDescent="0.25">
      <c r="A235" s="288"/>
      <c r="B235" s="12" t="s">
        <v>157</v>
      </c>
      <c r="C235" s="386" t="s">
        <v>144</v>
      </c>
      <c r="D235" s="387" t="s">
        <v>658</v>
      </c>
      <c r="E235" s="469" t="s">
        <v>735</v>
      </c>
      <c r="F235" s="389" t="s">
        <v>532</v>
      </c>
      <c r="G235" s="390">
        <v>10</v>
      </c>
      <c r="H235" s="391">
        <v>7.65</v>
      </c>
      <c r="I235" s="391">
        <v>10.49</v>
      </c>
      <c r="J235" s="392">
        <v>10.49</v>
      </c>
      <c r="K235" s="391">
        <v>0</v>
      </c>
      <c r="L235" s="104" t="s">
        <v>43</v>
      </c>
      <c r="M235" s="104" t="s">
        <v>43</v>
      </c>
      <c r="N235" s="391">
        <v>5.25</v>
      </c>
      <c r="O235" s="391">
        <v>5.24</v>
      </c>
      <c r="P235" s="390" t="s">
        <v>16</v>
      </c>
      <c r="Q235" s="393" t="s">
        <v>25</v>
      </c>
      <c r="R235" s="417"/>
      <c r="S235" s="250"/>
      <c r="T235" s="417"/>
      <c r="U235" s="250"/>
    </row>
    <row r="236" spans="1:21" s="57" customFormat="1" ht="15.95" customHeight="1" x14ac:dyDescent="0.25">
      <c r="A236" s="288"/>
      <c r="B236" s="321" t="s">
        <v>157</v>
      </c>
      <c r="C236" s="322" t="s">
        <v>144</v>
      </c>
      <c r="D236" s="323" t="s">
        <v>659</v>
      </c>
      <c r="E236" s="324" t="s">
        <v>660</v>
      </c>
      <c r="F236" s="325" t="s">
        <v>158</v>
      </c>
      <c r="G236" s="326">
        <v>10</v>
      </c>
      <c r="H236" s="327">
        <v>7.7</v>
      </c>
      <c r="I236" s="327">
        <v>10.56</v>
      </c>
      <c r="J236" s="328">
        <v>10.56</v>
      </c>
      <c r="K236" s="327">
        <v>0</v>
      </c>
      <c r="L236" s="329" t="s">
        <v>43</v>
      </c>
      <c r="M236" s="329" t="s">
        <v>43</v>
      </c>
      <c r="N236" s="327">
        <v>5.28</v>
      </c>
      <c r="O236" s="327">
        <v>5.28</v>
      </c>
      <c r="P236" s="326" t="s">
        <v>16</v>
      </c>
      <c r="Q236" s="330" t="s">
        <v>25</v>
      </c>
      <c r="R236" s="417"/>
      <c r="S236" s="250"/>
      <c r="T236" s="417"/>
      <c r="U236" s="250"/>
    </row>
    <row r="237" spans="1:21" s="57" customFormat="1" ht="15.75" x14ac:dyDescent="0.25">
      <c r="A237" s="515"/>
      <c r="B237" s="311" t="s">
        <v>157</v>
      </c>
      <c r="C237" s="312" t="s">
        <v>144</v>
      </c>
      <c r="D237" s="313" t="s">
        <v>291</v>
      </c>
      <c r="E237" s="314" t="s">
        <v>292</v>
      </c>
      <c r="F237" s="315" t="s">
        <v>163</v>
      </c>
      <c r="G237" s="316">
        <v>14</v>
      </c>
      <c r="H237" s="317">
        <v>11.35</v>
      </c>
      <c r="I237" s="317">
        <v>15.25</v>
      </c>
      <c r="J237" s="318">
        <v>14.78</v>
      </c>
      <c r="K237" s="317">
        <v>0.47</v>
      </c>
      <c r="L237" s="319" t="s">
        <v>43</v>
      </c>
      <c r="M237" s="319" t="s">
        <v>43</v>
      </c>
      <c r="N237" s="317">
        <v>7.39</v>
      </c>
      <c r="O237" s="317">
        <v>7.86</v>
      </c>
      <c r="P237" s="316" t="s">
        <v>16</v>
      </c>
      <c r="Q237" s="320"/>
      <c r="R237" s="417"/>
      <c r="S237" s="250"/>
      <c r="T237" s="417"/>
      <c r="U237" s="250"/>
    </row>
    <row r="238" spans="1:21" s="57" customFormat="1" ht="16.5" thickBot="1" x14ac:dyDescent="0.3">
      <c r="A238" s="49"/>
      <c r="B238" s="331" t="s">
        <v>157</v>
      </c>
      <c r="C238" s="332" t="s">
        <v>144</v>
      </c>
      <c r="D238" s="303" t="s">
        <v>293</v>
      </c>
      <c r="E238" s="304" t="s">
        <v>294</v>
      </c>
      <c r="F238" s="305" t="s">
        <v>156</v>
      </c>
      <c r="G238" s="306">
        <v>10</v>
      </c>
      <c r="H238" s="307">
        <v>11.02</v>
      </c>
      <c r="I238" s="307">
        <v>14.83</v>
      </c>
      <c r="J238" s="308">
        <v>10.56</v>
      </c>
      <c r="K238" s="307">
        <v>4.2699999999999996</v>
      </c>
      <c r="L238" s="309" t="s">
        <v>43</v>
      </c>
      <c r="M238" s="309" t="s">
        <v>43</v>
      </c>
      <c r="N238" s="307">
        <v>5.28</v>
      </c>
      <c r="O238" s="307">
        <v>9.5500000000000007</v>
      </c>
      <c r="P238" s="306" t="s">
        <v>16</v>
      </c>
      <c r="Q238" s="310" t="s">
        <v>17</v>
      </c>
      <c r="R238" s="417"/>
      <c r="S238" s="250"/>
      <c r="T238" s="417"/>
      <c r="U238" s="250"/>
    </row>
    <row r="239" spans="1:21" s="57" customFormat="1" ht="16.5" thickTop="1" x14ac:dyDescent="0.25">
      <c r="A239" s="49"/>
      <c r="B239" s="333" t="s">
        <v>166</v>
      </c>
      <c r="C239" s="334" t="s">
        <v>144</v>
      </c>
      <c r="D239" s="362" t="s">
        <v>661</v>
      </c>
      <c r="E239" s="470" t="s">
        <v>662</v>
      </c>
      <c r="F239" s="297" t="s">
        <v>158</v>
      </c>
      <c r="G239" s="365">
        <v>10</v>
      </c>
      <c r="H239" s="317">
        <v>8.75</v>
      </c>
      <c r="I239" s="317">
        <v>11.91</v>
      </c>
      <c r="J239" s="318">
        <v>11.91</v>
      </c>
      <c r="K239" s="317">
        <v>0</v>
      </c>
      <c r="L239" s="319" t="s">
        <v>43</v>
      </c>
      <c r="M239" s="319" t="s">
        <v>43</v>
      </c>
      <c r="N239" s="317">
        <v>5.96</v>
      </c>
      <c r="O239" s="317">
        <v>5.95</v>
      </c>
      <c r="P239" s="365" t="s">
        <v>16</v>
      </c>
      <c r="Q239" s="369" t="s">
        <v>25</v>
      </c>
      <c r="R239" s="417"/>
      <c r="S239" s="250"/>
      <c r="T239" s="417"/>
      <c r="U239" s="250"/>
    </row>
    <row r="240" spans="1:21" ht="25.5" x14ac:dyDescent="0.25">
      <c r="A240" s="49"/>
      <c r="B240" s="333" t="s">
        <v>166</v>
      </c>
      <c r="C240" s="334" t="s">
        <v>144</v>
      </c>
      <c r="D240" s="362" t="s">
        <v>663</v>
      </c>
      <c r="E240" s="324" t="s">
        <v>736</v>
      </c>
      <c r="F240" s="253" t="s">
        <v>532</v>
      </c>
      <c r="G240" s="365">
        <v>10</v>
      </c>
      <c r="H240" s="327">
        <v>8.75</v>
      </c>
      <c r="I240" s="327">
        <v>11.91</v>
      </c>
      <c r="J240" s="328">
        <v>11.91</v>
      </c>
      <c r="K240" s="327">
        <v>0</v>
      </c>
      <c r="L240" s="329" t="s">
        <v>43</v>
      </c>
      <c r="M240" s="329" t="s">
        <v>43</v>
      </c>
      <c r="N240" s="327">
        <v>5.96</v>
      </c>
      <c r="O240" s="327">
        <v>5.95</v>
      </c>
      <c r="P240" s="365" t="s">
        <v>16</v>
      </c>
      <c r="Q240" s="369" t="s">
        <v>25</v>
      </c>
      <c r="R240" s="417"/>
      <c r="S240" s="250"/>
      <c r="T240" s="417"/>
      <c r="U240" s="250"/>
    </row>
    <row r="241" spans="1:21" ht="15.75" x14ac:dyDescent="0.25">
      <c r="A241" s="49"/>
      <c r="B241" s="321" t="s">
        <v>166</v>
      </c>
      <c r="C241" s="322" t="s">
        <v>144</v>
      </c>
      <c r="D241" s="323" t="s">
        <v>296</v>
      </c>
      <c r="E241" s="324" t="s">
        <v>297</v>
      </c>
      <c r="F241" s="325" t="s">
        <v>163</v>
      </c>
      <c r="G241" s="326">
        <v>14</v>
      </c>
      <c r="H241" s="327">
        <v>12.89</v>
      </c>
      <c r="I241" s="327">
        <v>17.239999999999998</v>
      </c>
      <c r="J241" s="328">
        <v>16.670000000000002</v>
      </c>
      <c r="K241" s="327">
        <v>0.56999999999999995</v>
      </c>
      <c r="L241" s="329" t="s">
        <v>43</v>
      </c>
      <c r="M241" s="329" t="s">
        <v>43</v>
      </c>
      <c r="N241" s="327">
        <v>8.34</v>
      </c>
      <c r="O241" s="327">
        <v>8.9</v>
      </c>
      <c r="P241" s="326" t="s">
        <v>16</v>
      </c>
      <c r="Q241" s="330"/>
      <c r="R241" s="417"/>
      <c r="S241" s="250"/>
      <c r="T241" s="417"/>
      <c r="U241" s="250"/>
    </row>
    <row r="242" spans="1:21" ht="16.5" thickBot="1" x14ac:dyDescent="0.3">
      <c r="A242" s="49"/>
      <c r="B242" s="331" t="s">
        <v>166</v>
      </c>
      <c r="C242" s="332" t="s">
        <v>144</v>
      </c>
      <c r="D242" s="303" t="s">
        <v>298</v>
      </c>
      <c r="E242" s="304" t="s">
        <v>299</v>
      </c>
      <c r="F242" s="305" t="s">
        <v>156</v>
      </c>
      <c r="G242" s="306">
        <v>10</v>
      </c>
      <c r="H242" s="307">
        <v>12.4</v>
      </c>
      <c r="I242" s="307">
        <v>16.61</v>
      </c>
      <c r="J242" s="308">
        <v>11.91</v>
      </c>
      <c r="K242" s="307">
        <v>4.7</v>
      </c>
      <c r="L242" s="309" t="s">
        <v>43</v>
      </c>
      <c r="M242" s="309" t="s">
        <v>43</v>
      </c>
      <c r="N242" s="307">
        <v>5.96</v>
      </c>
      <c r="O242" s="307">
        <v>10.65</v>
      </c>
      <c r="P242" s="306" t="s">
        <v>16</v>
      </c>
      <c r="Q242" s="310" t="s">
        <v>17</v>
      </c>
      <c r="R242" s="417"/>
      <c r="S242" s="250"/>
      <c r="T242" s="417"/>
      <c r="U242" s="250"/>
    </row>
    <row r="243" spans="1:21" ht="26.25" thickTop="1" x14ac:dyDescent="0.25">
      <c r="A243" s="49"/>
      <c r="B243" s="333" t="s">
        <v>176</v>
      </c>
      <c r="C243" s="334" t="s">
        <v>144</v>
      </c>
      <c r="D243" s="362" t="s">
        <v>664</v>
      </c>
      <c r="E243" s="470" t="s">
        <v>665</v>
      </c>
      <c r="F243" s="471" t="s">
        <v>158</v>
      </c>
      <c r="G243" s="365">
        <v>10</v>
      </c>
      <c r="H243" s="317">
        <v>10.06</v>
      </c>
      <c r="I243" s="317">
        <v>13.6</v>
      </c>
      <c r="J243" s="318">
        <v>13.6</v>
      </c>
      <c r="K243" s="317">
        <v>0</v>
      </c>
      <c r="L243" s="319" t="s">
        <v>43</v>
      </c>
      <c r="M243" s="319" t="s">
        <v>43</v>
      </c>
      <c r="N243" s="317">
        <v>6.8</v>
      </c>
      <c r="O243" s="317">
        <v>6.8</v>
      </c>
      <c r="P243" s="365" t="s">
        <v>16</v>
      </c>
      <c r="Q243" s="369" t="s">
        <v>25</v>
      </c>
      <c r="R243" s="417"/>
      <c r="S243" s="250"/>
      <c r="T243" s="417"/>
      <c r="U243" s="250"/>
    </row>
    <row r="244" spans="1:21" ht="25.5" x14ac:dyDescent="0.25">
      <c r="A244" s="11"/>
      <c r="B244" s="333" t="s">
        <v>176</v>
      </c>
      <c r="C244" s="334" t="s">
        <v>144</v>
      </c>
      <c r="D244" s="321" t="s">
        <v>300</v>
      </c>
      <c r="E244" s="335" t="s">
        <v>301</v>
      </c>
      <c r="F244" s="336" t="s">
        <v>163</v>
      </c>
      <c r="G244" s="321">
        <v>14</v>
      </c>
      <c r="H244" s="337">
        <v>14.83</v>
      </c>
      <c r="I244" s="337">
        <v>19.7</v>
      </c>
      <c r="J244" s="338">
        <v>19.04</v>
      </c>
      <c r="K244" s="337">
        <v>0.66</v>
      </c>
      <c r="L244" s="329" t="s">
        <v>43</v>
      </c>
      <c r="M244" s="329" t="s">
        <v>43</v>
      </c>
      <c r="N244" s="337">
        <v>9.52</v>
      </c>
      <c r="O244" s="337">
        <v>10.18</v>
      </c>
      <c r="P244" s="321" t="s">
        <v>16</v>
      </c>
      <c r="Q244" s="339"/>
      <c r="R244" s="417"/>
      <c r="S244" s="250"/>
      <c r="T244" s="417"/>
      <c r="U244" s="250"/>
    </row>
    <row r="245" spans="1:21" ht="16.5" thickBot="1" x14ac:dyDescent="0.3">
      <c r="A245" s="11"/>
      <c r="B245" s="333" t="s">
        <v>176</v>
      </c>
      <c r="C245" s="334" t="s">
        <v>144</v>
      </c>
      <c r="D245" s="333" t="s">
        <v>302</v>
      </c>
      <c r="E245" s="472" t="s">
        <v>303</v>
      </c>
      <c r="F245" s="382" t="s">
        <v>156</v>
      </c>
      <c r="G245" s="333">
        <v>10</v>
      </c>
      <c r="H245" s="383">
        <v>13.99</v>
      </c>
      <c r="I245" s="383">
        <v>18.66</v>
      </c>
      <c r="J245" s="384">
        <v>13.6</v>
      </c>
      <c r="K245" s="383">
        <v>5.0599999999999996</v>
      </c>
      <c r="L245" s="368" t="s">
        <v>43</v>
      </c>
      <c r="M245" s="368" t="s">
        <v>43</v>
      </c>
      <c r="N245" s="383">
        <v>6.8</v>
      </c>
      <c r="O245" s="383">
        <v>11.86</v>
      </c>
      <c r="P245" s="333" t="s">
        <v>16</v>
      </c>
      <c r="Q245" s="385" t="s">
        <v>17</v>
      </c>
      <c r="R245" s="417"/>
      <c r="S245" s="250"/>
      <c r="T245" s="417"/>
      <c r="U245" s="250"/>
    </row>
    <row r="246" spans="1:21" ht="27" thickTop="1" thickBot="1" x14ac:dyDescent="0.3">
      <c r="A246" s="11"/>
      <c r="B246" s="473" t="s">
        <v>175</v>
      </c>
      <c r="C246" s="474" t="s">
        <v>144</v>
      </c>
      <c r="D246" s="475" t="s">
        <v>666</v>
      </c>
      <c r="E246" s="476" t="s">
        <v>667</v>
      </c>
      <c r="F246" s="477" t="s">
        <v>158</v>
      </c>
      <c r="G246" s="473">
        <v>10</v>
      </c>
      <c r="H246" s="478">
        <v>16.02</v>
      </c>
      <c r="I246" s="478">
        <v>21.17</v>
      </c>
      <c r="J246" s="479">
        <v>21.17</v>
      </c>
      <c r="K246" s="478">
        <v>0</v>
      </c>
      <c r="L246" s="480" t="s">
        <v>43</v>
      </c>
      <c r="M246" s="480" t="s">
        <v>43</v>
      </c>
      <c r="N246" s="478">
        <v>10.59</v>
      </c>
      <c r="O246" s="478">
        <v>10.58</v>
      </c>
      <c r="P246" s="473" t="s">
        <v>16</v>
      </c>
      <c r="Q246" s="481" t="s">
        <v>25</v>
      </c>
      <c r="R246" s="417"/>
      <c r="S246" s="250"/>
      <c r="T246" s="417"/>
      <c r="U246" s="250"/>
    </row>
    <row r="247" spans="1:21" ht="16.5" thickBot="1" x14ac:dyDescent="0.3">
      <c r="A247" s="11"/>
      <c r="B247" s="443" t="s">
        <v>223</v>
      </c>
      <c r="C247" s="444" t="s">
        <v>185</v>
      </c>
      <c r="D247" s="443" t="s">
        <v>627</v>
      </c>
      <c r="E247" s="445" t="s">
        <v>628</v>
      </c>
      <c r="F247" s="446" t="s">
        <v>156</v>
      </c>
      <c r="G247" s="443">
        <v>12</v>
      </c>
      <c r="H247" s="373">
        <v>11.43</v>
      </c>
      <c r="I247" s="373">
        <v>15.36</v>
      </c>
      <c r="J247" s="374">
        <v>15.36</v>
      </c>
      <c r="K247" s="373">
        <v>0</v>
      </c>
      <c r="L247" s="375" t="s">
        <v>43</v>
      </c>
      <c r="M247" s="375" t="s">
        <v>43</v>
      </c>
      <c r="N247" s="373">
        <v>7.68</v>
      </c>
      <c r="O247" s="373">
        <v>7.68</v>
      </c>
      <c r="P247" s="443" t="s">
        <v>16</v>
      </c>
      <c r="Q247" s="447" t="s">
        <v>25</v>
      </c>
      <c r="R247" s="417"/>
      <c r="S247" s="250"/>
      <c r="T247" s="417"/>
      <c r="U247" s="250"/>
    </row>
    <row r="248" spans="1:21" ht="16.5" thickTop="1" x14ac:dyDescent="0.25">
      <c r="A248" s="11"/>
      <c r="B248" s="266" t="s">
        <v>143</v>
      </c>
      <c r="C248" s="424" t="s">
        <v>185</v>
      </c>
      <c r="D248" s="428" t="s">
        <v>610</v>
      </c>
      <c r="E248" s="86" t="s">
        <v>611</v>
      </c>
      <c r="F248" s="14" t="s">
        <v>158</v>
      </c>
      <c r="G248" s="428" t="s">
        <v>562</v>
      </c>
      <c r="H248" s="430">
        <v>10.31</v>
      </c>
      <c r="I248" s="430">
        <v>13.92</v>
      </c>
      <c r="J248" s="431">
        <v>13.92</v>
      </c>
      <c r="K248" s="66">
        <v>0</v>
      </c>
      <c r="L248" s="8" t="s">
        <v>43</v>
      </c>
      <c r="M248" s="8" t="s">
        <v>43</v>
      </c>
      <c r="N248" s="66">
        <v>6.96</v>
      </c>
      <c r="O248" s="66">
        <v>6.96</v>
      </c>
      <c r="P248" s="18" t="s">
        <v>16</v>
      </c>
      <c r="Q248" s="68" t="s">
        <v>25</v>
      </c>
      <c r="R248" s="417"/>
      <c r="S248" s="250"/>
      <c r="T248" s="417"/>
      <c r="U248" s="250"/>
    </row>
    <row r="249" spans="1:21" ht="15.75" x14ac:dyDescent="0.25">
      <c r="A249" s="11"/>
      <c r="B249" s="527" t="s">
        <v>143</v>
      </c>
      <c r="C249" s="528" t="s">
        <v>185</v>
      </c>
      <c r="D249" s="18" t="s">
        <v>304</v>
      </c>
      <c r="E249" s="103" t="s">
        <v>305</v>
      </c>
      <c r="F249" s="19" t="s">
        <v>146</v>
      </c>
      <c r="G249" s="18">
        <v>10</v>
      </c>
      <c r="H249" s="66">
        <v>7.49</v>
      </c>
      <c r="I249" s="66">
        <v>10.28</v>
      </c>
      <c r="J249" s="67">
        <v>9.2799999999999994</v>
      </c>
      <c r="K249" s="5">
        <v>1</v>
      </c>
      <c r="L249" s="8" t="s">
        <v>43</v>
      </c>
      <c r="M249" s="8" t="s">
        <v>43</v>
      </c>
      <c r="N249" s="5">
        <v>4.6399999999999997</v>
      </c>
      <c r="O249" s="5">
        <v>5.64</v>
      </c>
      <c r="P249" s="6" t="s">
        <v>16</v>
      </c>
      <c r="Q249" s="85" t="s">
        <v>17</v>
      </c>
      <c r="R249" s="417"/>
      <c r="S249" s="250"/>
      <c r="T249" s="417"/>
      <c r="U249" s="250"/>
    </row>
    <row r="250" spans="1:21" ht="15.75" x14ac:dyDescent="0.25">
      <c r="A250" s="11"/>
      <c r="B250" s="425" t="s">
        <v>143</v>
      </c>
      <c r="C250" s="426" t="s">
        <v>185</v>
      </c>
      <c r="D250" s="21" t="s">
        <v>306</v>
      </c>
      <c r="E250" s="181" t="s">
        <v>307</v>
      </c>
      <c r="F250" s="43" t="s">
        <v>156</v>
      </c>
      <c r="G250" s="21">
        <v>12</v>
      </c>
      <c r="H250" s="90">
        <v>11.43</v>
      </c>
      <c r="I250" s="90">
        <v>15.36</v>
      </c>
      <c r="J250" s="91">
        <v>11.14</v>
      </c>
      <c r="K250" s="90">
        <v>4.22</v>
      </c>
      <c r="L250" s="183" t="s">
        <v>43</v>
      </c>
      <c r="M250" s="183" t="s">
        <v>43</v>
      </c>
      <c r="N250" s="90">
        <v>5.57</v>
      </c>
      <c r="O250" s="90">
        <v>9.7899999999999991</v>
      </c>
      <c r="P250" s="21" t="s">
        <v>16</v>
      </c>
      <c r="Q250" s="92" t="s">
        <v>17</v>
      </c>
      <c r="R250" s="417"/>
      <c r="S250" s="250"/>
      <c r="T250" s="417"/>
      <c r="U250" s="250"/>
    </row>
    <row r="251" spans="1:21" ht="16.5" thickBot="1" x14ac:dyDescent="0.3">
      <c r="A251" s="11"/>
      <c r="B251" s="529" t="s">
        <v>143</v>
      </c>
      <c r="C251" s="427" t="s">
        <v>185</v>
      </c>
      <c r="D251" s="36" t="s">
        <v>551</v>
      </c>
      <c r="E251" s="105" t="s">
        <v>552</v>
      </c>
      <c r="F251" s="38" t="s">
        <v>158</v>
      </c>
      <c r="G251" s="36">
        <v>15</v>
      </c>
      <c r="H251" s="106">
        <v>14.56</v>
      </c>
      <c r="I251" s="106">
        <v>19.38</v>
      </c>
      <c r="J251" s="107">
        <v>13.92</v>
      </c>
      <c r="K251" s="106">
        <v>5.46</v>
      </c>
      <c r="L251" s="39" t="s">
        <v>43</v>
      </c>
      <c r="M251" s="39" t="s">
        <v>43</v>
      </c>
      <c r="N251" s="106">
        <v>6.96</v>
      </c>
      <c r="O251" s="106">
        <v>12.42</v>
      </c>
      <c r="P251" s="36" t="s">
        <v>16</v>
      </c>
      <c r="Q251" s="108"/>
      <c r="R251" s="417"/>
      <c r="S251" s="250"/>
      <c r="T251" s="417"/>
      <c r="U251" s="250"/>
    </row>
    <row r="252" spans="1:21" ht="26.25" thickTop="1" x14ac:dyDescent="0.25">
      <c r="A252" s="11"/>
      <c r="B252" s="6" t="s">
        <v>157</v>
      </c>
      <c r="C252" s="14" t="s">
        <v>185</v>
      </c>
      <c r="D252" s="6" t="s">
        <v>712</v>
      </c>
      <c r="E252" s="86" t="s">
        <v>713</v>
      </c>
      <c r="F252" s="35" t="s">
        <v>532</v>
      </c>
      <c r="G252" s="6" t="s">
        <v>714</v>
      </c>
      <c r="H252" s="5">
        <v>5.01</v>
      </c>
      <c r="I252" s="5">
        <v>7.04</v>
      </c>
      <c r="J252" s="84">
        <v>7.04</v>
      </c>
      <c r="K252" s="5">
        <v>0</v>
      </c>
      <c r="L252" s="8" t="s">
        <v>43</v>
      </c>
      <c r="M252" s="8" t="s">
        <v>43</v>
      </c>
      <c r="N252" s="5">
        <v>3.52</v>
      </c>
      <c r="O252" s="5">
        <v>3.52</v>
      </c>
      <c r="P252" s="21" t="s">
        <v>16</v>
      </c>
      <c r="Q252" s="92" t="s">
        <v>25</v>
      </c>
      <c r="R252" s="417"/>
      <c r="S252" s="250"/>
      <c r="T252" s="417"/>
      <c r="U252" s="250"/>
    </row>
    <row r="253" spans="1:21" ht="15.75" x14ac:dyDescent="0.25">
      <c r="A253" s="11"/>
      <c r="B253" s="6" t="s">
        <v>157</v>
      </c>
      <c r="C253" s="14" t="s">
        <v>185</v>
      </c>
      <c r="D253" s="6" t="s">
        <v>311</v>
      </c>
      <c r="E253" s="86" t="s">
        <v>312</v>
      </c>
      <c r="F253" s="35" t="s">
        <v>151</v>
      </c>
      <c r="G253" s="6">
        <v>16</v>
      </c>
      <c r="H253" s="5">
        <v>8.42</v>
      </c>
      <c r="I253" s="5">
        <v>11.48</v>
      </c>
      <c r="J253" s="84">
        <v>11.26</v>
      </c>
      <c r="K253" s="5">
        <v>0.22</v>
      </c>
      <c r="L253" s="8" t="s">
        <v>43</v>
      </c>
      <c r="M253" s="8" t="s">
        <v>43</v>
      </c>
      <c r="N253" s="5">
        <v>5.63</v>
      </c>
      <c r="O253" s="5">
        <v>5.85</v>
      </c>
      <c r="P253" s="6" t="s">
        <v>16</v>
      </c>
      <c r="Q253" s="85"/>
      <c r="R253" s="417"/>
      <c r="S253" s="250"/>
      <c r="T253" s="417"/>
      <c r="U253" s="250"/>
    </row>
    <row r="254" spans="1:21" ht="15.75" x14ac:dyDescent="0.25">
      <c r="A254" s="11"/>
      <c r="B254" s="266" t="s">
        <v>157</v>
      </c>
      <c r="C254" s="424" t="s">
        <v>185</v>
      </c>
      <c r="D254" s="428" t="s">
        <v>703</v>
      </c>
      <c r="E254" s="86" t="s">
        <v>612</v>
      </c>
      <c r="F254" s="14" t="s">
        <v>158</v>
      </c>
      <c r="G254" s="428" t="s">
        <v>562</v>
      </c>
      <c r="H254" s="430">
        <v>7.87</v>
      </c>
      <c r="I254" s="430">
        <v>10.77</v>
      </c>
      <c r="J254" s="431">
        <v>10.56</v>
      </c>
      <c r="K254" s="66">
        <v>0.21</v>
      </c>
      <c r="L254" s="8" t="s">
        <v>43</v>
      </c>
      <c r="M254" s="8" t="s">
        <v>43</v>
      </c>
      <c r="N254" s="66">
        <v>5.28</v>
      </c>
      <c r="O254" s="66">
        <v>5.49</v>
      </c>
      <c r="P254" s="18" t="s">
        <v>16</v>
      </c>
      <c r="Q254" s="68"/>
      <c r="R254" s="417"/>
      <c r="S254" s="250"/>
      <c r="T254" s="417"/>
      <c r="U254" s="250"/>
    </row>
    <row r="255" spans="1:21" ht="15.75" x14ac:dyDescent="0.25">
      <c r="A255" s="11"/>
      <c r="B255" s="6" t="s">
        <v>157</v>
      </c>
      <c r="C255" s="14" t="s">
        <v>185</v>
      </c>
      <c r="D255" s="6" t="s">
        <v>308</v>
      </c>
      <c r="E255" s="86" t="s">
        <v>309</v>
      </c>
      <c r="F255" s="35" t="s">
        <v>523</v>
      </c>
      <c r="G255" s="6">
        <v>14</v>
      </c>
      <c r="H255" s="5">
        <v>7.41</v>
      </c>
      <c r="I255" s="5">
        <v>10.18</v>
      </c>
      <c r="J255" s="84">
        <v>9.86</v>
      </c>
      <c r="K255" s="5">
        <v>0.32</v>
      </c>
      <c r="L255" s="8" t="s">
        <v>43</v>
      </c>
      <c r="M255" s="8" t="s">
        <v>43</v>
      </c>
      <c r="N255" s="5">
        <v>4.93</v>
      </c>
      <c r="O255" s="5">
        <v>5.25</v>
      </c>
      <c r="P255" s="6" t="s">
        <v>16</v>
      </c>
      <c r="Q255" s="85" t="s">
        <v>17</v>
      </c>
      <c r="R255" s="417"/>
      <c r="S255" s="250"/>
      <c r="T255" s="417"/>
      <c r="U255" s="250"/>
    </row>
    <row r="256" spans="1:21" ht="15.75" x14ac:dyDescent="0.25">
      <c r="A256" s="11"/>
      <c r="B256" s="6" t="s">
        <v>157</v>
      </c>
      <c r="C256" s="14" t="s">
        <v>185</v>
      </c>
      <c r="D256" s="18" t="s">
        <v>422</v>
      </c>
      <c r="E256" s="103" t="s">
        <v>310</v>
      </c>
      <c r="F256" s="19" t="s">
        <v>523</v>
      </c>
      <c r="G256" s="18">
        <v>12</v>
      </c>
      <c r="H256" s="66">
        <v>9.1199999999999992</v>
      </c>
      <c r="I256" s="66">
        <v>12.39</v>
      </c>
      <c r="J256" s="67">
        <v>8.4499999999999993</v>
      </c>
      <c r="K256" s="5">
        <v>3.94</v>
      </c>
      <c r="L256" s="8" t="s">
        <v>43</v>
      </c>
      <c r="M256" s="8" t="s">
        <v>43</v>
      </c>
      <c r="N256" s="5">
        <v>4.2300000000000004</v>
      </c>
      <c r="O256" s="5">
        <v>8.16</v>
      </c>
      <c r="P256" s="6" t="s">
        <v>16</v>
      </c>
      <c r="Q256" s="85"/>
      <c r="R256" s="417"/>
      <c r="S256" s="250"/>
      <c r="T256" s="417"/>
      <c r="U256" s="250"/>
    </row>
    <row r="257" spans="1:21" ht="38.25" x14ac:dyDescent="0.25">
      <c r="A257" s="11"/>
      <c r="B257" s="641" t="s">
        <v>157</v>
      </c>
      <c r="C257" s="642" t="s">
        <v>185</v>
      </c>
      <c r="D257" s="603" t="s">
        <v>553</v>
      </c>
      <c r="E257" s="604" t="s">
        <v>738</v>
      </c>
      <c r="F257" s="605" t="s">
        <v>158</v>
      </c>
      <c r="G257" s="603">
        <v>15</v>
      </c>
      <c r="H257" s="606">
        <v>11.31</v>
      </c>
      <c r="I257" s="606">
        <v>15.21</v>
      </c>
      <c r="J257" s="607">
        <v>10.56</v>
      </c>
      <c r="K257" s="606">
        <v>4.6500000000000004</v>
      </c>
      <c r="L257" s="632" t="s">
        <v>43</v>
      </c>
      <c r="M257" s="632" t="s">
        <v>43</v>
      </c>
      <c r="N257" s="606">
        <v>5.28</v>
      </c>
      <c r="O257" s="606">
        <v>9.93</v>
      </c>
      <c r="P257" s="603" t="s">
        <v>16</v>
      </c>
      <c r="Q257" s="633"/>
      <c r="R257" s="417"/>
      <c r="S257" s="250"/>
      <c r="T257" s="417"/>
      <c r="U257" s="250"/>
    </row>
    <row r="258" spans="1:21" s="57" customFormat="1" ht="38.25" x14ac:dyDescent="0.25">
      <c r="A258" s="11"/>
      <c r="B258" s="571" t="s">
        <v>157</v>
      </c>
      <c r="C258" s="602" t="s">
        <v>185</v>
      </c>
      <c r="D258" s="603" t="s">
        <v>554</v>
      </c>
      <c r="E258" s="604" t="s">
        <v>739</v>
      </c>
      <c r="F258" s="605" t="s">
        <v>158</v>
      </c>
      <c r="G258" s="603">
        <v>15</v>
      </c>
      <c r="H258" s="606">
        <v>11.31</v>
      </c>
      <c r="I258" s="606">
        <v>15.21</v>
      </c>
      <c r="J258" s="607">
        <v>10.56</v>
      </c>
      <c r="K258" s="606">
        <v>4.6500000000000004</v>
      </c>
      <c r="L258" s="632" t="s">
        <v>43</v>
      </c>
      <c r="M258" s="632" t="s">
        <v>43</v>
      </c>
      <c r="N258" s="606">
        <v>5.28</v>
      </c>
      <c r="O258" s="606">
        <v>9.93</v>
      </c>
      <c r="P258" s="603" t="s">
        <v>16</v>
      </c>
      <c r="Q258" s="633"/>
      <c r="R258" s="417"/>
      <c r="S258" s="250"/>
      <c r="T258" s="417"/>
      <c r="U258" s="250"/>
    </row>
    <row r="259" spans="1:21" s="57" customFormat="1" ht="15.75" x14ac:dyDescent="0.25">
      <c r="A259" s="11"/>
      <c r="B259" s="18" t="s">
        <v>157</v>
      </c>
      <c r="C259" s="13" t="s">
        <v>185</v>
      </c>
      <c r="D259" s="6" t="s">
        <v>313</v>
      </c>
      <c r="E259" s="86" t="s">
        <v>314</v>
      </c>
      <c r="F259" s="35" t="s">
        <v>163</v>
      </c>
      <c r="G259" s="6">
        <v>14</v>
      </c>
      <c r="H259" s="5">
        <v>10.72</v>
      </c>
      <c r="I259" s="5">
        <v>14.45</v>
      </c>
      <c r="J259" s="84">
        <v>9.86</v>
      </c>
      <c r="K259" s="5">
        <v>4.59</v>
      </c>
      <c r="L259" s="8" t="s">
        <v>43</v>
      </c>
      <c r="M259" s="8" t="s">
        <v>43</v>
      </c>
      <c r="N259" s="5">
        <v>4.93</v>
      </c>
      <c r="O259" s="5">
        <v>9.52</v>
      </c>
      <c r="P259" s="6" t="s">
        <v>16</v>
      </c>
      <c r="Q259" s="85" t="s">
        <v>17</v>
      </c>
      <c r="R259" s="417"/>
      <c r="S259" s="250"/>
      <c r="T259" s="417"/>
      <c r="U259" s="250"/>
    </row>
    <row r="260" spans="1:21" s="57" customFormat="1" ht="15.75" x14ac:dyDescent="0.25">
      <c r="A260" s="11"/>
      <c r="B260" s="21" t="s">
        <v>157</v>
      </c>
      <c r="C260" s="422" t="s">
        <v>185</v>
      </c>
      <c r="D260" s="21" t="s">
        <v>315</v>
      </c>
      <c r="E260" s="181" t="s">
        <v>316</v>
      </c>
      <c r="F260" s="43" t="s">
        <v>156</v>
      </c>
      <c r="G260" s="21">
        <v>12</v>
      </c>
      <c r="H260" s="90">
        <v>12.08</v>
      </c>
      <c r="I260" s="90">
        <v>16.2</v>
      </c>
      <c r="J260" s="91">
        <v>8.4499999999999993</v>
      </c>
      <c r="K260" s="90">
        <v>7.75</v>
      </c>
      <c r="L260" s="183" t="s">
        <v>43</v>
      </c>
      <c r="M260" s="183" t="s">
        <v>43</v>
      </c>
      <c r="N260" s="90">
        <v>4.2300000000000004</v>
      </c>
      <c r="O260" s="90">
        <v>11.97</v>
      </c>
      <c r="P260" s="21" t="s">
        <v>16</v>
      </c>
      <c r="Q260" s="92" t="s">
        <v>17</v>
      </c>
      <c r="R260" s="417"/>
      <c r="S260" s="250"/>
      <c r="T260" s="417"/>
      <c r="U260" s="250"/>
    </row>
    <row r="261" spans="1:21" s="57" customFormat="1" ht="16.5" thickBot="1" x14ac:dyDescent="0.3">
      <c r="A261" s="11"/>
      <c r="B261" s="36" t="s">
        <v>157</v>
      </c>
      <c r="C261" s="16" t="s">
        <v>185</v>
      </c>
      <c r="D261" s="59" t="s">
        <v>548</v>
      </c>
      <c r="E261" s="60" t="s">
        <v>290</v>
      </c>
      <c r="F261" s="61" t="s">
        <v>158</v>
      </c>
      <c r="G261" s="62">
        <v>15</v>
      </c>
      <c r="H261" s="63">
        <v>12.97</v>
      </c>
      <c r="I261" s="63">
        <v>17.350000000000001</v>
      </c>
      <c r="J261" s="64">
        <v>10.56</v>
      </c>
      <c r="K261" s="63">
        <v>6.79</v>
      </c>
      <c r="L261" s="39" t="s">
        <v>43</v>
      </c>
      <c r="M261" s="39" t="s">
        <v>43</v>
      </c>
      <c r="N261" s="63">
        <v>5.28</v>
      </c>
      <c r="O261" s="63">
        <v>12.07</v>
      </c>
      <c r="P261" s="62" t="s">
        <v>16</v>
      </c>
      <c r="Q261" s="65"/>
      <c r="R261" s="417"/>
      <c r="S261" s="250"/>
      <c r="T261" s="417"/>
      <c r="U261" s="250"/>
    </row>
    <row r="262" spans="1:21" s="57" customFormat="1" ht="26.25" thickTop="1" x14ac:dyDescent="0.25">
      <c r="A262" s="11"/>
      <c r="B262" s="6" t="s">
        <v>166</v>
      </c>
      <c r="C262" s="14" t="s">
        <v>185</v>
      </c>
      <c r="D262" s="21" t="s">
        <v>715</v>
      </c>
      <c r="E262" s="181" t="s">
        <v>716</v>
      </c>
      <c r="F262" s="43" t="s">
        <v>532</v>
      </c>
      <c r="G262" s="21" t="s">
        <v>714</v>
      </c>
      <c r="H262" s="90">
        <v>6.21</v>
      </c>
      <c r="I262" s="90">
        <v>8.6199999999999992</v>
      </c>
      <c r="J262" s="91">
        <v>8.6199999999999992</v>
      </c>
      <c r="K262" s="5">
        <v>0</v>
      </c>
      <c r="L262" s="8" t="s">
        <v>43</v>
      </c>
      <c r="M262" s="8" t="s">
        <v>43</v>
      </c>
      <c r="N262" s="5">
        <v>4.3099999999999996</v>
      </c>
      <c r="O262" s="5">
        <v>4.3099999999999996</v>
      </c>
      <c r="P262" s="285" t="s">
        <v>16</v>
      </c>
      <c r="Q262" s="286" t="s">
        <v>25</v>
      </c>
      <c r="R262" s="417"/>
      <c r="S262" s="250"/>
      <c r="T262" s="417"/>
      <c r="U262" s="250"/>
    </row>
    <row r="263" spans="1:21" s="57" customFormat="1" ht="15.75" x14ac:dyDescent="0.25">
      <c r="A263" s="11"/>
      <c r="B263" s="6" t="s">
        <v>166</v>
      </c>
      <c r="C263" s="14" t="s">
        <v>185</v>
      </c>
      <c r="D263" s="21" t="s">
        <v>320</v>
      </c>
      <c r="E263" s="181" t="s">
        <v>321</v>
      </c>
      <c r="F263" s="43" t="s">
        <v>151</v>
      </c>
      <c r="G263" s="21">
        <v>16</v>
      </c>
      <c r="H263" s="90">
        <v>10.54</v>
      </c>
      <c r="I263" s="90">
        <v>14.21</v>
      </c>
      <c r="J263" s="91">
        <v>13.79</v>
      </c>
      <c r="K263" s="5">
        <v>0.42</v>
      </c>
      <c r="L263" s="8" t="s">
        <v>43</v>
      </c>
      <c r="M263" s="8" t="s">
        <v>43</v>
      </c>
      <c r="N263" s="5">
        <v>6.9</v>
      </c>
      <c r="O263" s="5">
        <v>7.31</v>
      </c>
      <c r="P263" s="6" t="s">
        <v>16</v>
      </c>
      <c r="Q263" s="85"/>
      <c r="R263" s="417"/>
      <c r="S263" s="250"/>
      <c r="T263" s="417"/>
      <c r="U263" s="250"/>
    </row>
    <row r="264" spans="1:21" s="57" customFormat="1" ht="15.75" x14ac:dyDescent="0.25">
      <c r="A264" s="11"/>
      <c r="B264" s="428" t="s">
        <v>166</v>
      </c>
      <c r="C264" s="14" t="s">
        <v>185</v>
      </c>
      <c r="D264" s="428" t="s">
        <v>613</v>
      </c>
      <c r="E264" s="86" t="s">
        <v>614</v>
      </c>
      <c r="F264" s="14" t="s">
        <v>158</v>
      </c>
      <c r="G264" s="428" t="s">
        <v>562</v>
      </c>
      <c r="H264" s="430">
        <v>9.86</v>
      </c>
      <c r="I264" s="430">
        <v>13.34</v>
      </c>
      <c r="J264" s="431">
        <v>12.93</v>
      </c>
      <c r="K264" s="66">
        <v>0.41</v>
      </c>
      <c r="L264" s="8" t="s">
        <v>43</v>
      </c>
      <c r="M264" s="8" t="s">
        <v>43</v>
      </c>
      <c r="N264" s="66">
        <v>6.47</v>
      </c>
      <c r="O264" s="66">
        <v>6.87</v>
      </c>
      <c r="P264" s="18" t="s">
        <v>16</v>
      </c>
      <c r="Q264" s="68"/>
      <c r="R264" s="417"/>
      <c r="S264" s="250"/>
      <c r="T264" s="417"/>
      <c r="U264" s="250"/>
    </row>
    <row r="265" spans="1:21" s="57" customFormat="1" ht="38.25" x14ac:dyDescent="0.25">
      <c r="A265" s="11"/>
      <c r="B265" s="643" t="s">
        <v>166</v>
      </c>
      <c r="C265" s="644" t="s">
        <v>185</v>
      </c>
      <c r="D265" s="603" t="s">
        <v>555</v>
      </c>
      <c r="E265" s="604" t="s">
        <v>740</v>
      </c>
      <c r="F265" s="605" t="s">
        <v>158</v>
      </c>
      <c r="G265" s="603">
        <v>15</v>
      </c>
      <c r="H265" s="606">
        <v>11.6</v>
      </c>
      <c r="I265" s="606">
        <v>15.58</v>
      </c>
      <c r="J265" s="607">
        <v>12.93</v>
      </c>
      <c r="K265" s="606">
        <v>2.65</v>
      </c>
      <c r="L265" s="632" t="s">
        <v>43</v>
      </c>
      <c r="M265" s="632" t="s">
        <v>43</v>
      </c>
      <c r="N265" s="606">
        <v>6.47</v>
      </c>
      <c r="O265" s="606">
        <v>9.11</v>
      </c>
      <c r="P265" s="603" t="s">
        <v>16</v>
      </c>
      <c r="Q265" s="633"/>
      <c r="R265" s="417"/>
      <c r="S265" s="250"/>
      <c r="T265" s="417"/>
      <c r="U265" s="250"/>
    </row>
    <row r="266" spans="1:21" ht="38.25" x14ac:dyDescent="0.25">
      <c r="A266" s="11"/>
      <c r="B266" s="571" t="s">
        <v>166</v>
      </c>
      <c r="C266" s="602" t="s">
        <v>185</v>
      </c>
      <c r="D266" s="603" t="s">
        <v>556</v>
      </c>
      <c r="E266" s="604" t="s">
        <v>741</v>
      </c>
      <c r="F266" s="605" t="s">
        <v>158</v>
      </c>
      <c r="G266" s="571">
        <v>15</v>
      </c>
      <c r="H266" s="606">
        <v>11.6</v>
      </c>
      <c r="I266" s="606">
        <v>15.58</v>
      </c>
      <c r="J266" s="607">
        <v>12.93</v>
      </c>
      <c r="K266" s="606">
        <v>2.65</v>
      </c>
      <c r="L266" s="578" t="s">
        <v>43</v>
      </c>
      <c r="M266" s="578" t="s">
        <v>43</v>
      </c>
      <c r="N266" s="606">
        <v>6.47</v>
      </c>
      <c r="O266" s="606">
        <v>9.11</v>
      </c>
      <c r="P266" s="603" t="s">
        <v>16</v>
      </c>
      <c r="Q266" s="633"/>
      <c r="R266" s="417"/>
      <c r="S266" s="250"/>
      <c r="T266" s="417"/>
      <c r="U266" s="250"/>
    </row>
    <row r="267" spans="1:21" s="57" customFormat="1" ht="15.75" x14ac:dyDescent="0.25">
      <c r="A267" s="11"/>
      <c r="B267" s="6" t="s">
        <v>166</v>
      </c>
      <c r="C267" s="14" t="s">
        <v>185</v>
      </c>
      <c r="D267" s="6" t="s">
        <v>317</v>
      </c>
      <c r="E267" s="86" t="s">
        <v>318</v>
      </c>
      <c r="F267" s="19" t="s">
        <v>523</v>
      </c>
      <c r="G267" s="6">
        <v>14</v>
      </c>
      <c r="H267" s="5">
        <v>10.220000000000001</v>
      </c>
      <c r="I267" s="5">
        <v>13.8</v>
      </c>
      <c r="J267" s="84">
        <v>12.07</v>
      </c>
      <c r="K267" s="5">
        <v>1.73</v>
      </c>
      <c r="L267" s="8" t="s">
        <v>43</v>
      </c>
      <c r="M267" s="8" t="s">
        <v>43</v>
      </c>
      <c r="N267" s="5">
        <v>6.04</v>
      </c>
      <c r="O267" s="5">
        <v>7.76</v>
      </c>
      <c r="P267" s="6" t="s">
        <v>16</v>
      </c>
      <c r="Q267" s="85" t="s">
        <v>17</v>
      </c>
      <c r="R267" s="417"/>
      <c r="S267" s="250"/>
      <c r="T267" s="417"/>
      <c r="U267" s="250"/>
    </row>
    <row r="268" spans="1:21" ht="15.75" x14ac:dyDescent="0.25">
      <c r="A268" s="11"/>
      <c r="B268" s="6" t="s">
        <v>166</v>
      </c>
      <c r="C268" s="14" t="s">
        <v>185</v>
      </c>
      <c r="D268" s="6" t="s">
        <v>423</v>
      </c>
      <c r="E268" s="86" t="s">
        <v>319</v>
      </c>
      <c r="F268" s="19" t="s">
        <v>523</v>
      </c>
      <c r="G268" s="6">
        <v>12</v>
      </c>
      <c r="H268" s="5">
        <v>10.44</v>
      </c>
      <c r="I268" s="5">
        <v>14.09</v>
      </c>
      <c r="J268" s="84">
        <v>10.34</v>
      </c>
      <c r="K268" s="5">
        <v>3.75</v>
      </c>
      <c r="L268" s="8" t="s">
        <v>43</v>
      </c>
      <c r="M268" s="8" t="s">
        <v>43</v>
      </c>
      <c r="N268" s="5">
        <v>5.17</v>
      </c>
      <c r="O268" s="5">
        <v>8.92</v>
      </c>
      <c r="P268" s="6" t="s">
        <v>16</v>
      </c>
      <c r="Q268" s="85"/>
      <c r="R268" s="417"/>
      <c r="S268" s="250"/>
      <c r="T268" s="417"/>
      <c r="U268" s="250"/>
    </row>
    <row r="269" spans="1:21" s="57" customFormat="1" ht="15.75" x14ac:dyDescent="0.25">
      <c r="A269" s="11"/>
      <c r="B269" s="6" t="s">
        <v>166</v>
      </c>
      <c r="C269" s="14" t="s">
        <v>185</v>
      </c>
      <c r="D269" s="6" t="s">
        <v>322</v>
      </c>
      <c r="E269" s="86" t="s">
        <v>323</v>
      </c>
      <c r="F269" s="35" t="s">
        <v>163</v>
      </c>
      <c r="G269" s="6">
        <v>14</v>
      </c>
      <c r="H269" s="5">
        <v>13.46</v>
      </c>
      <c r="I269" s="5">
        <v>17.98</v>
      </c>
      <c r="J269" s="84">
        <v>12.07</v>
      </c>
      <c r="K269" s="5">
        <v>5.91</v>
      </c>
      <c r="L269" s="8" t="s">
        <v>43</v>
      </c>
      <c r="M269" s="8" t="s">
        <v>43</v>
      </c>
      <c r="N269" s="5">
        <v>6.04</v>
      </c>
      <c r="O269" s="5">
        <v>11.94</v>
      </c>
      <c r="P269" s="6" t="s">
        <v>16</v>
      </c>
      <c r="Q269" s="85" t="s">
        <v>17</v>
      </c>
      <c r="R269" s="417"/>
      <c r="S269" s="250"/>
      <c r="T269" s="417"/>
      <c r="U269" s="250"/>
    </row>
    <row r="270" spans="1:21" s="82" customFormat="1" ht="15.75" x14ac:dyDescent="0.25">
      <c r="A270" s="11"/>
      <c r="B270" s="21" t="s">
        <v>166</v>
      </c>
      <c r="C270" s="15" t="s">
        <v>185</v>
      </c>
      <c r="D270" s="21" t="s">
        <v>324</v>
      </c>
      <c r="E270" s="181" t="s">
        <v>325</v>
      </c>
      <c r="F270" s="43" t="s">
        <v>156</v>
      </c>
      <c r="G270" s="21">
        <v>12</v>
      </c>
      <c r="H270" s="90">
        <v>13.18</v>
      </c>
      <c r="I270" s="90">
        <v>17.62</v>
      </c>
      <c r="J270" s="91">
        <v>10.34</v>
      </c>
      <c r="K270" s="90">
        <v>7.28</v>
      </c>
      <c r="L270" s="183" t="s">
        <v>43</v>
      </c>
      <c r="M270" s="183" t="s">
        <v>43</v>
      </c>
      <c r="N270" s="90">
        <v>5.17</v>
      </c>
      <c r="O270" s="90">
        <v>12.45</v>
      </c>
      <c r="P270" s="21" t="s">
        <v>16</v>
      </c>
      <c r="Q270" s="92" t="s">
        <v>17</v>
      </c>
      <c r="R270" s="417"/>
      <c r="S270" s="250"/>
      <c r="T270" s="417"/>
      <c r="U270" s="250"/>
    </row>
    <row r="271" spans="1:21" s="57" customFormat="1" ht="16.5" thickBot="1" x14ac:dyDescent="0.3">
      <c r="A271" s="288"/>
      <c r="B271" s="36" t="s">
        <v>166</v>
      </c>
      <c r="C271" s="16" t="s">
        <v>185</v>
      </c>
      <c r="D271" s="59" t="s">
        <v>549</v>
      </c>
      <c r="E271" s="60" t="s">
        <v>295</v>
      </c>
      <c r="F271" s="61" t="s">
        <v>158</v>
      </c>
      <c r="G271" s="62">
        <v>15</v>
      </c>
      <c r="H271" s="63">
        <v>13.04</v>
      </c>
      <c r="I271" s="63">
        <v>17.440000000000001</v>
      </c>
      <c r="J271" s="64">
        <v>12.93</v>
      </c>
      <c r="K271" s="63">
        <v>4.51</v>
      </c>
      <c r="L271" s="39" t="s">
        <v>43</v>
      </c>
      <c r="M271" s="39" t="s">
        <v>43</v>
      </c>
      <c r="N271" s="63">
        <v>6.47</v>
      </c>
      <c r="O271" s="63">
        <v>10.97</v>
      </c>
      <c r="P271" s="62" t="s">
        <v>16</v>
      </c>
      <c r="Q271" s="65"/>
      <c r="R271" s="417"/>
      <c r="S271" s="250"/>
      <c r="T271" s="417"/>
      <c r="U271" s="250"/>
    </row>
    <row r="272" spans="1:21" s="57" customFormat="1" ht="26.25" thickTop="1" x14ac:dyDescent="0.25">
      <c r="A272" s="288"/>
      <c r="B272" s="432" t="s">
        <v>176</v>
      </c>
      <c r="C272" s="482" t="s">
        <v>185</v>
      </c>
      <c r="D272" s="266" t="s">
        <v>717</v>
      </c>
      <c r="E272" s="103" t="s">
        <v>718</v>
      </c>
      <c r="F272" s="33" t="s">
        <v>532</v>
      </c>
      <c r="G272" s="266" t="s">
        <v>714</v>
      </c>
      <c r="H272" s="180">
        <v>6.58</v>
      </c>
      <c r="I272" s="180">
        <v>9.11</v>
      </c>
      <c r="J272" s="455">
        <v>9.11</v>
      </c>
      <c r="K272" s="255">
        <v>0</v>
      </c>
      <c r="L272" s="8" t="s">
        <v>43</v>
      </c>
      <c r="M272" s="8" t="s">
        <v>43</v>
      </c>
      <c r="N272" s="255">
        <v>4.5599999999999996</v>
      </c>
      <c r="O272" s="255">
        <v>4.55</v>
      </c>
      <c r="P272" s="390" t="s">
        <v>16</v>
      </c>
      <c r="Q272" s="393" t="s">
        <v>25</v>
      </c>
      <c r="R272" s="417"/>
      <c r="S272" s="250"/>
      <c r="T272" s="417"/>
      <c r="U272" s="250"/>
    </row>
    <row r="273" spans="1:21" s="57" customFormat="1" ht="15.75" x14ac:dyDescent="0.25">
      <c r="A273" s="49"/>
      <c r="B273" s="266" t="s">
        <v>176</v>
      </c>
      <c r="C273" s="424" t="s">
        <v>185</v>
      </c>
      <c r="D273" s="266" t="s">
        <v>615</v>
      </c>
      <c r="E273" s="103" t="s">
        <v>616</v>
      </c>
      <c r="F273" s="33" t="s">
        <v>158</v>
      </c>
      <c r="G273" s="266" t="s">
        <v>562</v>
      </c>
      <c r="H273" s="180">
        <v>10.46</v>
      </c>
      <c r="I273" s="180">
        <v>14.11</v>
      </c>
      <c r="J273" s="455">
        <v>13.67</v>
      </c>
      <c r="K273" s="255">
        <v>0.44</v>
      </c>
      <c r="L273" s="104" t="s">
        <v>43</v>
      </c>
      <c r="M273" s="104" t="s">
        <v>43</v>
      </c>
      <c r="N273" s="255">
        <v>6.84</v>
      </c>
      <c r="O273" s="255">
        <v>7.27</v>
      </c>
      <c r="P273" s="254" t="s">
        <v>16</v>
      </c>
      <c r="Q273" s="58"/>
      <c r="R273" s="417"/>
      <c r="S273" s="250"/>
      <c r="T273" s="417"/>
      <c r="U273" s="250"/>
    </row>
    <row r="274" spans="1:21" s="57" customFormat="1" ht="15.75" x14ac:dyDescent="0.25">
      <c r="A274" s="49"/>
      <c r="B274" s="6" t="s">
        <v>176</v>
      </c>
      <c r="C274" s="7" t="s">
        <v>185</v>
      </c>
      <c r="D274" s="69" t="s">
        <v>329</v>
      </c>
      <c r="E274" s="252" t="s">
        <v>330</v>
      </c>
      <c r="F274" s="253" t="s">
        <v>151</v>
      </c>
      <c r="G274" s="254">
        <v>14</v>
      </c>
      <c r="H274" s="255">
        <v>9.84</v>
      </c>
      <c r="I274" s="255">
        <v>13.32</v>
      </c>
      <c r="J274" s="256">
        <v>12.75</v>
      </c>
      <c r="K274" s="54">
        <v>0.56999999999999995</v>
      </c>
      <c r="L274" s="8" t="s">
        <v>43</v>
      </c>
      <c r="M274" s="8" t="s">
        <v>43</v>
      </c>
      <c r="N274" s="54">
        <v>6.38</v>
      </c>
      <c r="O274" s="54">
        <v>6.94</v>
      </c>
      <c r="P274" s="53" t="s">
        <v>16</v>
      </c>
      <c r="Q274" s="56" t="s">
        <v>17</v>
      </c>
      <c r="R274" s="417"/>
      <c r="S274" s="250"/>
      <c r="T274" s="417"/>
      <c r="U274" s="250"/>
    </row>
    <row r="275" spans="1:21" s="57" customFormat="1" ht="15.95" customHeight="1" x14ac:dyDescent="0.25">
      <c r="A275" s="49"/>
      <c r="B275" s="6" t="s">
        <v>176</v>
      </c>
      <c r="C275" s="14" t="s">
        <v>185</v>
      </c>
      <c r="D275" s="50" t="s">
        <v>326</v>
      </c>
      <c r="E275" s="51" t="s">
        <v>327</v>
      </c>
      <c r="F275" s="52" t="s">
        <v>532</v>
      </c>
      <c r="G275" s="53">
        <v>14</v>
      </c>
      <c r="H275" s="54">
        <v>10.050000000000001</v>
      </c>
      <c r="I275" s="54">
        <v>13.59</v>
      </c>
      <c r="J275" s="55">
        <v>12.75</v>
      </c>
      <c r="K275" s="54">
        <v>0.84</v>
      </c>
      <c r="L275" s="8" t="s">
        <v>43</v>
      </c>
      <c r="M275" s="8" t="s">
        <v>43</v>
      </c>
      <c r="N275" s="54">
        <v>6.38</v>
      </c>
      <c r="O275" s="54">
        <v>7.21</v>
      </c>
      <c r="P275" s="53" t="s">
        <v>16</v>
      </c>
      <c r="Q275" s="56" t="s">
        <v>17</v>
      </c>
      <c r="R275" s="417"/>
      <c r="S275" s="250"/>
      <c r="T275" s="417"/>
      <c r="U275" s="250"/>
    </row>
    <row r="276" spans="1:21" s="57" customFormat="1" ht="15.75" x14ac:dyDescent="0.25">
      <c r="A276" s="49"/>
      <c r="B276" s="6" t="s">
        <v>176</v>
      </c>
      <c r="C276" s="7" t="s">
        <v>185</v>
      </c>
      <c r="D276" s="50" t="s">
        <v>424</v>
      </c>
      <c r="E276" s="51" t="s">
        <v>328</v>
      </c>
      <c r="F276" s="52" t="s">
        <v>532</v>
      </c>
      <c r="G276" s="53">
        <v>12</v>
      </c>
      <c r="H276" s="54">
        <v>10.32</v>
      </c>
      <c r="I276" s="54">
        <v>13.93</v>
      </c>
      <c r="J276" s="55">
        <v>10.93</v>
      </c>
      <c r="K276" s="54">
        <v>3</v>
      </c>
      <c r="L276" s="8" t="s">
        <v>43</v>
      </c>
      <c r="M276" s="8" t="s">
        <v>43</v>
      </c>
      <c r="N276" s="54">
        <v>5.47</v>
      </c>
      <c r="O276" s="54">
        <v>8.4600000000000009</v>
      </c>
      <c r="P276" s="53" t="s">
        <v>16</v>
      </c>
      <c r="Q276" s="56" t="s">
        <v>17</v>
      </c>
      <c r="R276" s="417"/>
      <c r="S276" s="250"/>
      <c r="T276" s="417"/>
      <c r="U276" s="250"/>
    </row>
    <row r="277" spans="1:21" s="57" customFormat="1" ht="15.75" x14ac:dyDescent="0.25">
      <c r="A277" s="49"/>
      <c r="B277" s="6" t="s">
        <v>176</v>
      </c>
      <c r="C277" s="14" t="s">
        <v>185</v>
      </c>
      <c r="D277" s="50" t="s">
        <v>333</v>
      </c>
      <c r="E277" s="51" t="s">
        <v>334</v>
      </c>
      <c r="F277" s="52" t="s">
        <v>146</v>
      </c>
      <c r="G277" s="53">
        <v>10</v>
      </c>
      <c r="H277" s="54">
        <v>8.99</v>
      </c>
      <c r="I277" s="54">
        <v>12.22</v>
      </c>
      <c r="J277" s="55">
        <v>9.11</v>
      </c>
      <c r="K277" s="54">
        <v>3.11</v>
      </c>
      <c r="L277" s="8" t="s">
        <v>43</v>
      </c>
      <c r="M277" s="8" t="s">
        <v>43</v>
      </c>
      <c r="N277" s="54">
        <v>4.5599999999999996</v>
      </c>
      <c r="O277" s="54">
        <v>7.66</v>
      </c>
      <c r="P277" s="53" t="s">
        <v>16</v>
      </c>
      <c r="Q277" s="56" t="s">
        <v>17</v>
      </c>
      <c r="R277" s="417"/>
      <c r="S277" s="250"/>
      <c r="T277" s="417"/>
      <c r="U277" s="250"/>
    </row>
    <row r="278" spans="1:21" s="57" customFormat="1" ht="15.75" x14ac:dyDescent="0.25">
      <c r="A278" s="49"/>
      <c r="B278" s="6" t="s">
        <v>176</v>
      </c>
      <c r="C278" s="7" t="s">
        <v>185</v>
      </c>
      <c r="D278" s="50" t="s">
        <v>331</v>
      </c>
      <c r="E278" s="51" t="s">
        <v>332</v>
      </c>
      <c r="F278" s="52" t="s">
        <v>163</v>
      </c>
      <c r="G278" s="53">
        <v>14</v>
      </c>
      <c r="H278" s="54">
        <v>12.85</v>
      </c>
      <c r="I278" s="54">
        <v>17.190000000000001</v>
      </c>
      <c r="J278" s="55">
        <v>12.75</v>
      </c>
      <c r="K278" s="54">
        <v>4.4400000000000004</v>
      </c>
      <c r="L278" s="8" t="s">
        <v>43</v>
      </c>
      <c r="M278" s="8" t="s">
        <v>43</v>
      </c>
      <c r="N278" s="54">
        <v>6.38</v>
      </c>
      <c r="O278" s="54">
        <v>10.81</v>
      </c>
      <c r="P278" s="53" t="s">
        <v>16</v>
      </c>
      <c r="Q278" s="56" t="s">
        <v>17</v>
      </c>
      <c r="R278" s="417"/>
      <c r="S278" s="250"/>
      <c r="T278" s="417"/>
      <c r="U278" s="250"/>
    </row>
    <row r="279" spans="1:21" s="57" customFormat="1" ht="15.75" x14ac:dyDescent="0.25">
      <c r="A279" s="49"/>
      <c r="B279" s="21" t="s">
        <v>176</v>
      </c>
      <c r="C279" s="15" t="s">
        <v>185</v>
      </c>
      <c r="D279" s="281" t="s">
        <v>335</v>
      </c>
      <c r="E279" s="282" t="s">
        <v>336</v>
      </c>
      <c r="F279" s="283" t="s">
        <v>156</v>
      </c>
      <c r="G279" s="285">
        <v>12</v>
      </c>
      <c r="H279" s="284">
        <v>14.63</v>
      </c>
      <c r="I279" s="284">
        <v>19.45</v>
      </c>
      <c r="J279" s="376">
        <v>10.93</v>
      </c>
      <c r="K279" s="284">
        <v>8.52</v>
      </c>
      <c r="L279" s="183" t="s">
        <v>43</v>
      </c>
      <c r="M279" s="183" t="s">
        <v>43</v>
      </c>
      <c r="N279" s="284">
        <v>5.47</v>
      </c>
      <c r="O279" s="284">
        <v>13.98</v>
      </c>
      <c r="P279" s="285" t="s">
        <v>16</v>
      </c>
      <c r="Q279" s="286" t="s">
        <v>17</v>
      </c>
      <c r="R279" s="417"/>
      <c r="S279" s="250"/>
      <c r="T279" s="417"/>
      <c r="U279" s="250"/>
    </row>
    <row r="280" spans="1:21" s="57" customFormat="1" ht="26.25" thickBot="1" x14ac:dyDescent="0.3">
      <c r="A280" s="49"/>
      <c r="B280" s="450" t="s">
        <v>176</v>
      </c>
      <c r="C280" s="559" t="s">
        <v>185</v>
      </c>
      <c r="D280" s="22" t="s">
        <v>550</v>
      </c>
      <c r="E280" s="23" t="s">
        <v>719</v>
      </c>
      <c r="F280" s="24" t="s">
        <v>158</v>
      </c>
      <c r="G280" s="22">
        <v>15</v>
      </c>
      <c r="H280" s="25">
        <v>13.04</v>
      </c>
      <c r="I280" s="25">
        <v>17.440000000000001</v>
      </c>
      <c r="J280" s="26">
        <v>13.67</v>
      </c>
      <c r="K280" s="25">
        <v>3.77</v>
      </c>
      <c r="L280" s="27" t="s">
        <v>43</v>
      </c>
      <c r="M280" s="27" t="s">
        <v>43</v>
      </c>
      <c r="N280" s="25">
        <v>6.84</v>
      </c>
      <c r="O280" s="25">
        <v>10.6</v>
      </c>
      <c r="P280" s="22" t="s">
        <v>16</v>
      </c>
      <c r="Q280" s="28"/>
      <c r="R280" s="417"/>
      <c r="S280" s="250"/>
      <c r="T280" s="417"/>
      <c r="U280" s="250"/>
    </row>
    <row r="281" spans="1:21" s="57" customFormat="1" ht="25.5" x14ac:dyDescent="0.25">
      <c r="A281" s="11"/>
      <c r="B281" s="32" t="s">
        <v>219</v>
      </c>
      <c r="C281" s="33" t="s">
        <v>220</v>
      </c>
      <c r="D281" s="18" t="s">
        <v>535</v>
      </c>
      <c r="E281" s="252" t="s">
        <v>536</v>
      </c>
      <c r="F281" s="19" t="s">
        <v>158</v>
      </c>
      <c r="G281" s="18">
        <v>15</v>
      </c>
      <c r="H281" s="66">
        <v>6.74</v>
      </c>
      <c r="I281" s="66">
        <v>9.32</v>
      </c>
      <c r="J281" s="67">
        <v>9.32</v>
      </c>
      <c r="K281" s="66">
        <v>0</v>
      </c>
      <c r="L281" s="104" t="s">
        <v>43</v>
      </c>
      <c r="M281" s="104" t="s">
        <v>43</v>
      </c>
      <c r="N281" s="66">
        <v>4.66</v>
      </c>
      <c r="O281" s="66">
        <v>4.66</v>
      </c>
      <c r="P281" s="18" t="s">
        <v>16</v>
      </c>
      <c r="Q281" s="68" t="s">
        <v>25</v>
      </c>
      <c r="R281" s="417"/>
      <c r="S281" s="250"/>
      <c r="T281" s="417"/>
      <c r="U281" s="250"/>
    </row>
    <row r="282" spans="1:21" ht="26.25" thickBot="1" x14ac:dyDescent="0.3">
      <c r="A282" s="49"/>
      <c r="B282" s="34" t="s">
        <v>219</v>
      </c>
      <c r="C282" s="16" t="s">
        <v>220</v>
      </c>
      <c r="D282" s="59" t="s">
        <v>527</v>
      </c>
      <c r="E282" s="60" t="s">
        <v>528</v>
      </c>
      <c r="F282" s="61" t="s">
        <v>532</v>
      </c>
      <c r="G282" s="62">
        <v>14</v>
      </c>
      <c r="H282" s="63">
        <v>7.21</v>
      </c>
      <c r="I282" s="63">
        <v>9.92</v>
      </c>
      <c r="J282" s="64">
        <v>8.6999999999999993</v>
      </c>
      <c r="K282" s="63">
        <v>1.22</v>
      </c>
      <c r="L282" s="39" t="s">
        <v>43</v>
      </c>
      <c r="M282" s="39" t="s">
        <v>43</v>
      </c>
      <c r="N282" s="63">
        <v>4.3499999999999996</v>
      </c>
      <c r="O282" s="63">
        <v>5.57</v>
      </c>
      <c r="P282" s="62" t="s">
        <v>16</v>
      </c>
      <c r="Q282" s="65" t="s">
        <v>17</v>
      </c>
      <c r="R282" s="417"/>
      <c r="S282" s="250"/>
      <c r="T282" s="417"/>
      <c r="U282" s="250"/>
    </row>
    <row r="283" spans="1:21" s="57" customFormat="1" ht="26.25" thickTop="1" x14ac:dyDescent="0.25">
      <c r="A283" s="515"/>
      <c r="B283" s="516" t="s">
        <v>219</v>
      </c>
      <c r="C283" s="33" t="s">
        <v>220</v>
      </c>
      <c r="D283" s="69" t="s">
        <v>537</v>
      </c>
      <c r="E283" s="252" t="s">
        <v>538</v>
      </c>
      <c r="F283" s="19" t="s">
        <v>158</v>
      </c>
      <c r="G283" s="18">
        <v>12</v>
      </c>
      <c r="H283" s="66">
        <v>5.99</v>
      </c>
      <c r="I283" s="66">
        <v>8.33</v>
      </c>
      <c r="J283" s="67">
        <v>8.33</v>
      </c>
      <c r="K283" s="66">
        <v>0</v>
      </c>
      <c r="L283" s="8" t="s">
        <v>43</v>
      </c>
      <c r="M283" s="8" t="s">
        <v>43</v>
      </c>
      <c r="N283" s="66">
        <v>4.17</v>
      </c>
      <c r="O283" s="66">
        <v>4.16</v>
      </c>
      <c r="P283" s="18" t="s">
        <v>16</v>
      </c>
      <c r="Q283" s="68" t="s">
        <v>25</v>
      </c>
      <c r="R283" s="417"/>
      <c r="S283" s="250"/>
      <c r="T283" s="417"/>
      <c r="U283" s="250"/>
    </row>
    <row r="284" spans="1:21" s="57" customFormat="1" ht="25.5" x14ac:dyDescent="0.25">
      <c r="A284" s="49"/>
      <c r="B284" s="516" t="s">
        <v>219</v>
      </c>
      <c r="C284" s="14" t="s">
        <v>220</v>
      </c>
      <c r="D284" s="50" t="s">
        <v>529</v>
      </c>
      <c r="E284" s="51" t="s">
        <v>729</v>
      </c>
      <c r="F284" s="52" t="s">
        <v>532</v>
      </c>
      <c r="G284" s="53">
        <v>14</v>
      </c>
      <c r="H284" s="54">
        <v>8.09</v>
      </c>
      <c r="I284" s="54">
        <v>11.05</v>
      </c>
      <c r="J284" s="55">
        <v>9.7200000000000006</v>
      </c>
      <c r="K284" s="54">
        <v>1.33</v>
      </c>
      <c r="L284" s="8" t="s">
        <v>43</v>
      </c>
      <c r="M284" s="8" t="s">
        <v>43</v>
      </c>
      <c r="N284" s="54">
        <v>4.8600000000000003</v>
      </c>
      <c r="O284" s="54">
        <v>6.19</v>
      </c>
      <c r="P284" s="53" t="s">
        <v>16</v>
      </c>
      <c r="Q284" s="56" t="s">
        <v>17</v>
      </c>
      <c r="R284" s="417"/>
      <c r="S284" s="250"/>
      <c r="T284" s="417"/>
      <c r="U284" s="250"/>
    </row>
    <row r="285" spans="1:21" s="57" customFormat="1" ht="26.25" thickBot="1" x14ac:dyDescent="0.3">
      <c r="A285" s="49"/>
      <c r="B285" s="516" t="s">
        <v>219</v>
      </c>
      <c r="C285" s="14" t="s">
        <v>220</v>
      </c>
      <c r="D285" s="50" t="s">
        <v>727</v>
      </c>
      <c r="E285" s="51" t="s">
        <v>728</v>
      </c>
      <c r="F285" s="52" t="s">
        <v>532</v>
      </c>
      <c r="G285" s="53">
        <v>14</v>
      </c>
      <c r="H285" s="54">
        <v>8.09</v>
      </c>
      <c r="I285" s="54">
        <v>11.05</v>
      </c>
      <c r="J285" s="55">
        <v>9.7200000000000006</v>
      </c>
      <c r="K285" s="54">
        <v>1.33</v>
      </c>
      <c r="L285" s="8" t="s">
        <v>43</v>
      </c>
      <c r="M285" s="8" t="s">
        <v>43</v>
      </c>
      <c r="N285" s="54">
        <v>4.8600000000000003</v>
      </c>
      <c r="O285" s="54">
        <v>6.19</v>
      </c>
      <c r="P285" s="53" t="s">
        <v>16</v>
      </c>
      <c r="Q285" s="56" t="s">
        <v>17</v>
      </c>
      <c r="R285" s="417"/>
      <c r="S285" s="250"/>
      <c r="T285" s="417"/>
      <c r="U285" s="250"/>
    </row>
    <row r="286" spans="1:21" s="57" customFormat="1" ht="17.25" thickTop="1" thickBot="1" x14ac:dyDescent="0.3">
      <c r="A286" s="257"/>
      <c r="B286" s="353" t="s">
        <v>337</v>
      </c>
      <c r="C286" s="354" t="s">
        <v>220</v>
      </c>
      <c r="D286" s="353" t="s">
        <v>338</v>
      </c>
      <c r="E286" s="355" t="s">
        <v>339</v>
      </c>
      <c r="F286" s="354" t="s">
        <v>156</v>
      </c>
      <c r="G286" s="353">
        <v>14</v>
      </c>
      <c r="H286" s="356">
        <v>14.1</v>
      </c>
      <c r="I286" s="356">
        <v>18.8</v>
      </c>
      <c r="J286" s="357">
        <v>18.8</v>
      </c>
      <c r="K286" s="356">
        <v>0</v>
      </c>
      <c r="L286" s="358" t="s">
        <v>43</v>
      </c>
      <c r="M286" s="358" t="s">
        <v>43</v>
      </c>
      <c r="N286" s="356">
        <v>9.4</v>
      </c>
      <c r="O286" s="356">
        <v>9.4</v>
      </c>
      <c r="P286" s="353" t="s">
        <v>16</v>
      </c>
      <c r="Q286" s="359" t="s">
        <v>25</v>
      </c>
      <c r="R286" s="417"/>
      <c r="S286" s="250"/>
      <c r="T286" s="417"/>
      <c r="U286" s="250"/>
    </row>
    <row r="287" spans="1:21" s="57" customFormat="1" ht="16.5" thickTop="1" x14ac:dyDescent="0.25">
      <c r="A287" s="49"/>
      <c r="B287" s="321" t="s">
        <v>223</v>
      </c>
      <c r="C287" s="322" t="s">
        <v>220</v>
      </c>
      <c r="D287" s="323" t="s">
        <v>341</v>
      </c>
      <c r="E287" s="324" t="s">
        <v>342</v>
      </c>
      <c r="F287" s="325" t="s">
        <v>163</v>
      </c>
      <c r="G287" s="326">
        <v>14</v>
      </c>
      <c r="H287" s="327">
        <v>8.1300000000000008</v>
      </c>
      <c r="I287" s="327">
        <v>11.11</v>
      </c>
      <c r="J287" s="328">
        <v>11.11</v>
      </c>
      <c r="K287" s="327">
        <v>0</v>
      </c>
      <c r="L287" s="329" t="s">
        <v>43</v>
      </c>
      <c r="M287" s="329" t="s">
        <v>43</v>
      </c>
      <c r="N287" s="327">
        <v>5.56</v>
      </c>
      <c r="O287" s="327">
        <v>5.55</v>
      </c>
      <c r="P287" s="326" t="s">
        <v>16</v>
      </c>
      <c r="Q287" s="330" t="s">
        <v>25</v>
      </c>
      <c r="R287" s="417"/>
      <c r="S287" s="250"/>
      <c r="T287" s="417"/>
      <c r="U287" s="250"/>
    </row>
    <row r="288" spans="1:21" s="57" customFormat="1" ht="25.5" x14ac:dyDescent="0.25">
      <c r="A288" s="49"/>
      <c r="B288" s="311" t="s">
        <v>223</v>
      </c>
      <c r="C288" s="336" t="s">
        <v>220</v>
      </c>
      <c r="D288" s="323" t="s">
        <v>340</v>
      </c>
      <c r="E288" s="324" t="s">
        <v>730</v>
      </c>
      <c r="F288" s="325" t="s">
        <v>532</v>
      </c>
      <c r="G288" s="326">
        <v>14</v>
      </c>
      <c r="H288" s="327">
        <v>9.7899999999999991</v>
      </c>
      <c r="I288" s="327">
        <v>13.25</v>
      </c>
      <c r="J288" s="328">
        <v>11.11</v>
      </c>
      <c r="K288" s="327">
        <v>2.14</v>
      </c>
      <c r="L288" s="329" t="s">
        <v>43</v>
      </c>
      <c r="M288" s="329" t="s">
        <v>43</v>
      </c>
      <c r="N288" s="327">
        <v>5.56</v>
      </c>
      <c r="O288" s="327">
        <v>7.69</v>
      </c>
      <c r="P288" s="326" t="s">
        <v>16</v>
      </c>
      <c r="Q288" s="330" t="s">
        <v>17</v>
      </c>
      <c r="R288" s="417"/>
      <c r="S288" s="250"/>
      <c r="T288" s="417"/>
      <c r="U288" s="250"/>
    </row>
    <row r="289" spans="1:21" s="57" customFormat="1" ht="16.5" thickBot="1" x14ac:dyDescent="0.3">
      <c r="A289" s="49"/>
      <c r="B289" s="331" t="s">
        <v>223</v>
      </c>
      <c r="C289" s="332" t="s">
        <v>220</v>
      </c>
      <c r="D289" s="303" t="s">
        <v>343</v>
      </c>
      <c r="E289" s="304" t="s">
        <v>344</v>
      </c>
      <c r="F289" s="305" t="s">
        <v>156</v>
      </c>
      <c r="G289" s="306">
        <v>14</v>
      </c>
      <c r="H289" s="307">
        <v>12.15</v>
      </c>
      <c r="I289" s="307">
        <v>16.28</v>
      </c>
      <c r="J289" s="308">
        <v>11.11</v>
      </c>
      <c r="K289" s="307">
        <v>5.17</v>
      </c>
      <c r="L289" s="309" t="s">
        <v>43</v>
      </c>
      <c r="M289" s="309" t="s">
        <v>43</v>
      </c>
      <c r="N289" s="307">
        <v>5.56</v>
      </c>
      <c r="O289" s="307">
        <v>10.72</v>
      </c>
      <c r="P289" s="306" t="s">
        <v>16</v>
      </c>
      <c r="Q289" s="310" t="s">
        <v>17</v>
      </c>
      <c r="R289" s="417"/>
      <c r="S289" s="250"/>
      <c r="T289" s="417"/>
      <c r="U289" s="250"/>
    </row>
    <row r="290" spans="1:21" s="57" customFormat="1" ht="16.5" thickTop="1" x14ac:dyDescent="0.25">
      <c r="A290" s="49"/>
      <c r="B290" s="295" t="s">
        <v>143</v>
      </c>
      <c r="C290" s="347" t="s">
        <v>220</v>
      </c>
      <c r="D290" s="323" t="s">
        <v>352</v>
      </c>
      <c r="E290" s="324" t="s">
        <v>353</v>
      </c>
      <c r="F290" s="325" t="s">
        <v>146</v>
      </c>
      <c r="G290" s="326">
        <v>30</v>
      </c>
      <c r="H290" s="327">
        <v>15.42</v>
      </c>
      <c r="I290" s="327">
        <v>20.43</v>
      </c>
      <c r="J290" s="328">
        <v>20.43</v>
      </c>
      <c r="K290" s="327">
        <v>0</v>
      </c>
      <c r="L290" s="329" t="s">
        <v>43</v>
      </c>
      <c r="M290" s="329" t="s">
        <v>43</v>
      </c>
      <c r="N290" s="327">
        <v>10.220000000000001</v>
      </c>
      <c r="O290" s="327">
        <v>10.210000000000001</v>
      </c>
      <c r="P290" s="326" t="s">
        <v>16</v>
      </c>
      <c r="Q290" s="330" t="s">
        <v>25</v>
      </c>
      <c r="R290" s="417"/>
      <c r="S290" s="250"/>
      <c r="T290" s="417"/>
      <c r="U290" s="250"/>
    </row>
    <row r="291" spans="1:21" s="57" customFormat="1" ht="15.75" x14ac:dyDescent="0.25">
      <c r="A291" s="49"/>
      <c r="B291" s="321" t="s">
        <v>143</v>
      </c>
      <c r="C291" s="336" t="s">
        <v>220</v>
      </c>
      <c r="D291" s="323" t="s">
        <v>345</v>
      </c>
      <c r="E291" s="324" t="s">
        <v>731</v>
      </c>
      <c r="F291" s="325" t="s">
        <v>532</v>
      </c>
      <c r="G291" s="326">
        <v>14</v>
      </c>
      <c r="H291" s="327">
        <v>9.8000000000000007</v>
      </c>
      <c r="I291" s="327">
        <v>13.26</v>
      </c>
      <c r="J291" s="328">
        <v>9.5299999999999994</v>
      </c>
      <c r="K291" s="327">
        <v>3.73</v>
      </c>
      <c r="L291" s="329" t="s">
        <v>43</v>
      </c>
      <c r="M291" s="329" t="s">
        <v>43</v>
      </c>
      <c r="N291" s="327">
        <v>4.7699999999999996</v>
      </c>
      <c r="O291" s="327">
        <v>8.49</v>
      </c>
      <c r="P291" s="326" t="s">
        <v>16</v>
      </c>
      <c r="Q291" s="330" t="s">
        <v>17</v>
      </c>
      <c r="R291" s="417"/>
      <c r="S291" s="250"/>
      <c r="T291" s="417"/>
      <c r="U291" s="250"/>
    </row>
    <row r="292" spans="1:21" ht="15.75" x14ac:dyDescent="0.25">
      <c r="A292" s="49"/>
      <c r="B292" s="360" t="s">
        <v>143</v>
      </c>
      <c r="C292" s="361" t="s">
        <v>220</v>
      </c>
      <c r="D292" s="323" t="s">
        <v>346</v>
      </c>
      <c r="E292" s="324" t="s">
        <v>347</v>
      </c>
      <c r="F292" s="325" t="s">
        <v>146</v>
      </c>
      <c r="G292" s="326">
        <v>30</v>
      </c>
      <c r="H292" s="327">
        <v>16.55</v>
      </c>
      <c r="I292" s="327">
        <v>21.83</v>
      </c>
      <c r="J292" s="328">
        <v>20.43</v>
      </c>
      <c r="K292" s="327">
        <v>1.4</v>
      </c>
      <c r="L292" s="329" t="s">
        <v>43</v>
      </c>
      <c r="M292" s="329" t="s">
        <v>43</v>
      </c>
      <c r="N292" s="327">
        <v>10.220000000000001</v>
      </c>
      <c r="O292" s="327">
        <v>11.61</v>
      </c>
      <c r="P292" s="326" t="s">
        <v>16</v>
      </c>
      <c r="Q292" s="330" t="s">
        <v>17</v>
      </c>
      <c r="R292" s="417"/>
      <c r="S292" s="250"/>
      <c r="T292" s="417"/>
      <c r="U292" s="250"/>
    </row>
    <row r="293" spans="1:21" ht="15.75" x14ac:dyDescent="0.25">
      <c r="A293" s="49"/>
      <c r="B293" s="321" t="s">
        <v>143</v>
      </c>
      <c r="C293" s="322" t="s">
        <v>220</v>
      </c>
      <c r="D293" s="362" t="s">
        <v>348</v>
      </c>
      <c r="E293" s="363" t="s">
        <v>349</v>
      </c>
      <c r="F293" s="364" t="s">
        <v>156</v>
      </c>
      <c r="G293" s="365">
        <v>15</v>
      </c>
      <c r="H293" s="366">
        <v>8.51</v>
      </c>
      <c r="I293" s="366">
        <v>11.6</v>
      </c>
      <c r="J293" s="367">
        <v>10.220000000000001</v>
      </c>
      <c r="K293" s="327">
        <v>1.38</v>
      </c>
      <c r="L293" s="329" t="s">
        <v>43</v>
      </c>
      <c r="M293" s="329" t="s">
        <v>43</v>
      </c>
      <c r="N293" s="327">
        <v>5.1100000000000003</v>
      </c>
      <c r="O293" s="327">
        <v>6.49</v>
      </c>
      <c r="P293" s="326" t="s">
        <v>16</v>
      </c>
      <c r="Q293" s="330" t="s">
        <v>17</v>
      </c>
      <c r="R293" s="417"/>
      <c r="S293" s="250"/>
      <c r="T293" s="417"/>
      <c r="U293" s="250"/>
    </row>
    <row r="294" spans="1:21" ht="25.5" x14ac:dyDescent="0.25">
      <c r="A294" s="49"/>
      <c r="B294" s="266" t="s">
        <v>143</v>
      </c>
      <c r="C294" s="14" t="s">
        <v>220</v>
      </c>
      <c r="D294" s="428" t="s">
        <v>567</v>
      </c>
      <c r="E294" s="86" t="s">
        <v>568</v>
      </c>
      <c r="F294" s="14" t="s">
        <v>158</v>
      </c>
      <c r="G294" s="428" t="s">
        <v>562</v>
      </c>
      <c r="H294" s="430">
        <v>8.2100000000000009</v>
      </c>
      <c r="I294" s="430">
        <v>11.21</v>
      </c>
      <c r="J294" s="431">
        <v>10.220000000000001</v>
      </c>
      <c r="K294" s="317">
        <v>0.99</v>
      </c>
      <c r="L294" s="319" t="s">
        <v>43</v>
      </c>
      <c r="M294" s="319" t="s">
        <v>43</v>
      </c>
      <c r="N294" s="317">
        <v>5.1100000000000003</v>
      </c>
      <c r="O294" s="317">
        <v>6.1</v>
      </c>
      <c r="P294" s="316" t="s">
        <v>16</v>
      </c>
      <c r="Q294" s="320"/>
      <c r="R294" s="417"/>
      <c r="S294" s="250"/>
      <c r="T294" s="417"/>
      <c r="U294" s="250"/>
    </row>
    <row r="295" spans="1:21" s="57" customFormat="1" ht="15.75" x14ac:dyDescent="0.25">
      <c r="A295" s="49"/>
      <c r="B295" s="18" t="s">
        <v>143</v>
      </c>
      <c r="C295" s="13" t="s">
        <v>220</v>
      </c>
      <c r="D295" s="69" t="s">
        <v>350</v>
      </c>
      <c r="E295" s="252" t="s">
        <v>351</v>
      </c>
      <c r="F295" s="315" t="s">
        <v>163</v>
      </c>
      <c r="G295" s="316">
        <v>14</v>
      </c>
      <c r="H295" s="317">
        <v>10.02</v>
      </c>
      <c r="I295" s="317">
        <v>13.54</v>
      </c>
      <c r="J295" s="318">
        <v>9.5299999999999994</v>
      </c>
      <c r="K295" s="327">
        <v>4.01</v>
      </c>
      <c r="L295" s="329" t="s">
        <v>43</v>
      </c>
      <c r="M295" s="329" t="s">
        <v>43</v>
      </c>
      <c r="N295" s="327">
        <v>4.7699999999999996</v>
      </c>
      <c r="O295" s="327">
        <v>8.77</v>
      </c>
      <c r="P295" s="326" t="s">
        <v>16</v>
      </c>
      <c r="Q295" s="330" t="s">
        <v>17</v>
      </c>
      <c r="R295" s="417"/>
      <c r="S295" s="250"/>
      <c r="T295" s="417"/>
      <c r="U295" s="250"/>
    </row>
    <row r="296" spans="1:21" ht="16.5" thickBot="1" x14ac:dyDescent="0.3">
      <c r="A296" s="49"/>
      <c r="B296" s="36" t="s">
        <v>143</v>
      </c>
      <c r="C296" s="37" t="s">
        <v>220</v>
      </c>
      <c r="D296" s="59" t="s">
        <v>354</v>
      </c>
      <c r="E296" s="60" t="s">
        <v>521</v>
      </c>
      <c r="F296" s="305" t="s">
        <v>156</v>
      </c>
      <c r="G296" s="306">
        <v>14</v>
      </c>
      <c r="H296" s="307">
        <v>10.25</v>
      </c>
      <c r="I296" s="307">
        <v>13.84</v>
      </c>
      <c r="J296" s="308">
        <v>9.5299999999999994</v>
      </c>
      <c r="K296" s="307">
        <v>4.3099999999999996</v>
      </c>
      <c r="L296" s="309" t="s">
        <v>43</v>
      </c>
      <c r="M296" s="309" t="s">
        <v>43</v>
      </c>
      <c r="N296" s="307">
        <v>4.7699999999999996</v>
      </c>
      <c r="O296" s="307">
        <v>9.07</v>
      </c>
      <c r="P296" s="306" t="s">
        <v>16</v>
      </c>
      <c r="Q296" s="310" t="s">
        <v>17</v>
      </c>
      <c r="R296" s="417"/>
      <c r="S296" s="250"/>
      <c r="T296" s="417"/>
      <c r="U296" s="250"/>
    </row>
    <row r="297" spans="1:21" ht="16.5" thickTop="1" x14ac:dyDescent="0.25">
      <c r="A297" s="49"/>
      <c r="B297" s="21" t="s">
        <v>157</v>
      </c>
      <c r="C297" s="422" t="s">
        <v>220</v>
      </c>
      <c r="D297" s="435" t="s">
        <v>557</v>
      </c>
      <c r="E297" s="436" t="s">
        <v>558</v>
      </c>
      <c r="F297" s="437" t="s">
        <v>163</v>
      </c>
      <c r="G297" s="435" t="s">
        <v>559</v>
      </c>
      <c r="H297" s="438">
        <v>8.9499999999999993</v>
      </c>
      <c r="I297" s="438">
        <v>12.16</v>
      </c>
      <c r="J297" s="439">
        <v>12.16</v>
      </c>
      <c r="K297" s="284">
        <v>0</v>
      </c>
      <c r="L297" s="329" t="s">
        <v>43</v>
      </c>
      <c r="M297" s="329" t="s">
        <v>43</v>
      </c>
      <c r="N297" s="284">
        <v>6.08</v>
      </c>
      <c r="O297" s="284">
        <v>6.08</v>
      </c>
      <c r="P297" s="285" t="s">
        <v>16</v>
      </c>
      <c r="Q297" s="286" t="s">
        <v>25</v>
      </c>
      <c r="R297" s="417"/>
      <c r="S297" s="250"/>
      <c r="T297" s="417"/>
      <c r="U297" s="250"/>
    </row>
    <row r="298" spans="1:21" ht="15.75" x14ac:dyDescent="0.25">
      <c r="A298" s="49"/>
      <c r="B298" s="21" t="s">
        <v>157</v>
      </c>
      <c r="C298" s="422" t="s">
        <v>220</v>
      </c>
      <c r="D298" s="428" t="s">
        <v>606</v>
      </c>
      <c r="E298" s="86" t="s">
        <v>607</v>
      </c>
      <c r="F298" s="14" t="s">
        <v>158</v>
      </c>
      <c r="G298" s="428" t="s">
        <v>562</v>
      </c>
      <c r="H298" s="430">
        <v>6.59</v>
      </c>
      <c r="I298" s="430">
        <v>9.1199999999999992</v>
      </c>
      <c r="J298" s="431">
        <v>9.1199999999999992</v>
      </c>
      <c r="K298" s="284">
        <v>0</v>
      </c>
      <c r="L298" s="329" t="s">
        <v>43</v>
      </c>
      <c r="M298" s="329" t="s">
        <v>43</v>
      </c>
      <c r="N298" s="284">
        <v>4.5599999999999996</v>
      </c>
      <c r="O298" s="284">
        <v>4.5599999999999996</v>
      </c>
      <c r="P298" s="285" t="s">
        <v>16</v>
      </c>
      <c r="Q298" s="286" t="s">
        <v>25</v>
      </c>
      <c r="R298" s="417"/>
      <c r="S298" s="250"/>
      <c r="T298" s="417"/>
      <c r="U298" s="250"/>
    </row>
    <row r="299" spans="1:21" ht="15.75" x14ac:dyDescent="0.25">
      <c r="A299" s="49"/>
      <c r="B299" s="6" t="s">
        <v>157</v>
      </c>
      <c r="C299" s="14" t="s">
        <v>220</v>
      </c>
      <c r="D299" s="53" t="s">
        <v>358</v>
      </c>
      <c r="E299" s="51" t="s">
        <v>359</v>
      </c>
      <c r="F299" s="325" t="s">
        <v>156</v>
      </c>
      <c r="G299" s="326">
        <v>18</v>
      </c>
      <c r="H299" s="327">
        <v>10.02</v>
      </c>
      <c r="I299" s="327">
        <v>13.54</v>
      </c>
      <c r="J299" s="328">
        <v>10.94</v>
      </c>
      <c r="K299" s="327">
        <v>2.6</v>
      </c>
      <c r="L299" s="329" t="s">
        <v>43</v>
      </c>
      <c r="M299" s="329" t="s">
        <v>43</v>
      </c>
      <c r="N299" s="327">
        <v>5.47</v>
      </c>
      <c r="O299" s="327">
        <v>8.07</v>
      </c>
      <c r="P299" s="326" t="s">
        <v>16</v>
      </c>
      <c r="Q299" s="330"/>
      <c r="R299" s="417"/>
      <c r="S299" s="250"/>
      <c r="T299" s="417"/>
      <c r="U299" s="250"/>
    </row>
    <row r="300" spans="1:21" s="57" customFormat="1" ht="15.75" x14ac:dyDescent="0.25">
      <c r="A300" s="49"/>
      <c r="B300" s="18" t="s">
        <v>157</v>
      </c>
      <c r="C300" s="33" t="s">
        <v>220</v>
      </c>
      <c r="D300" s="69" t="s">
        <v>355</v>
      </c>
      <c r="E300" s="252" t="s">
        <v>356</v>
      </c>
      <c r="F300" s="315" t="s">
        <v>532</v>
      </c>
      <c r="G300" s="316">
        <v>14</v>
      </c>
      <c r="H300" s="317">
        <v>7.01</v>
      </c>
      <c r="I300" s="317">
        <v>9.67</v>
      </c>
      <c r="J300" s="318">
        <v>8.51</v>
      </c>
      <c r="K300" s="317">
        <v>1.1599999999999999</v>
      </c>
      <c r="L300" s="319" t="s">
        <v>43</v>
      </c>
      <c r="M300" s="319" t="s">
        <v>43</v>
      </c>
      <c r="N300" s="317">
        <v>4.26</v>
      </c>
      <c r="O300" s="317">
        <v>5.41</v>
      </c>
      <c r="P300" s="316" t="s">
        <v>16</v>
      </c>
      <c r="Q300" s="320"/>
      <c r="R300" s="417"/>
      <c r="S300" s="250"/>
      <c r="T300" s="417"/>
      <c r="U300" s="250"/>
    </row>
    <row r="301" spans="1:21" s="57" customFormat="1" ht="15.75" x14ac:dyDescent="0.25">
      <c r="A301" s="49"/>
      <c r="B301" s="6" t="s">
        <v>157</v>
      </c>
      <c r="C301" s="14" t="s">
        <v>220</v>
      </c>
      <c r="D301" s="50" t="s">
        <v>362</v>
      </c>
      <c r="E301" s="51" t="s">
        <v>363</v>
      </c>
      <c r="F301" s="325" t="s">
        <v>146</v>
      </c>
      <c r="G301" s="326">
        <v>30</v>
      </c>
      <c r="H301" s="327">
        <v>17.05</v>
      </c>
      <c r="I301" s="327">
        <v>22.44</v>
      </c>
      <c r="J301" s="328">
        <v>18.239999999999998</v>
      </c>
      <c r="K301" s="327">
        <v>4.2</v>
      </c>
      <c r="L301" s="329" t="s">
        <v>43</v>
      </c>
      <c r="M301" s="329" t="s">
        <v>43</v>
      </c>
      <c r="N301" s="327">
        <v>9.1199999999999992</v>
      </c>
      <c r="O301" s="327">
        <v>13.32</v>
      </c>
      <c r="P301" s="326" t="s">
        <v>16</v>
      </c>
      <c r="Q301" s="330" t="s">
        <v>17</v>
      </c>
      <c r="R301" s="417"/>
      <c r="S301" s="250"/>
      <c r="T301" s="417"/>
      <c r="U301" s="250"/>
    </row>
    <row r="302" spans="1:21" s="57" customFormat="1" ht="25.5" x14ac:dyDescent="0.25">
      <c r="A302" s="49"/>
      <c r="B302" s="428" t="s">
        <v>157</v>
      </c>
      <c r="C302" s="10" t="s">
        <v>220</v>
      </c>
      <c r="D302" s="428" t="s">
        <v>560</v>
      </c>
      <c r="E302" s="86" t="s">
        <v>561</v>
      </c>
      <c r="F302" s="14" t="s">
        <v>158</v>
      </c>
      <c r="G302" s="428" t="s">
        <v>562</v>
      </c>
      <c r="H302" s="430">
        <v>8.4700000000000006</v>
      </c>
      <c r="I302" s="430">
        <v>11.55</v>
      </c>
      <c r="J302" s="431">
        <v>9.1199999999999992</v>
      </c>
      <c r="K302" s="342">
        <v>2.4300000000000002</v>
      </c>
      <c r="L302" s="319" t="s">
        <v>43</v>
      </c>
      <c r="M302" s="319" t="s">
        <v>43</v>
      </c>
      <c r="N302" s="342">
        <v>4.5599999999999996</v>
      </c>
      <c r="O302" s="342">
        <v>6.99</v>
      </c>
      <c r="P302" s="311" t="s">
        <v>16</v>
      </c>
      <c r="Q302" s="344"/>
      <c r="R302" s="417"/>
      <c r="S302" s="250"/>
      <c r="T302" s="417"/>
      <c r="U302" s="250"/>
    </row>
    <row r="303" spans="1:21" s="57" customFormat="1" ht="15.75" x14ac:dyDescent="0.25">
      <c r="A303" s="49"/>
      <c r="B303" s="6" t="s">
        <v>157</v>
      </c>
      <c r="C303" s="7" t="s">
        <v>220</v>
      </c>
      <c r="D303" s="69" t="s">
        <v>357</v>
      </c>
      <c r="E303" s="252" t="s">
        <v>732</v>
      </c>
      <c r="F303" s="315" t="s">
        <v>532</v>
      </c>
      <c r="G303" s="316">
        <v>14</v>
      </c>
      <c r="H303" s="317">
        <v>9.77</v>
      </c>
      <c r="I303" s="317">
        <v>13.23</v>
      </c>
      <c r="J303" s="318">
        <v>8.51</v>
      </c>
      <c r="K303" s="327">
        <v>4.72</v>
      </c>
      <c r="L303" s="329" t="s">
        <v>43</v>
      </c>
      <c r="M303" s="329" t="s">
        <v>43</v>
      </c>
      <c r="N303" s="327">
        <v>4.26</v>
      </c>
      <c r="O303" s="327">
        <v>8.9700000000000006</v>
      </c>
      <c r="P303" s="326" t="s">
        <v>16</v>
      </c>
      <c r="Q303" s="330" t="s">
        <v>17</v>
      </c>
      <c r="R303" s="417"/>
      <c r="S303" s="250"/>
      <c r="T303" s="417"/>
      <c r="U303" s="250"/>
    </row>
    <row r="304" spans="1:21" s="57" customFormat="1" ht="16.5" thickBot="1" x14ac:dyDescent="0.3">
      <c r="A304" s="49"/>
      <c r="B304" s="36" t="s">
        <v>157</v>
      </c>
      <c r="C304" s="37" t="s">
        <v>220</v>
      </c>
      <c r="D304" s="59" t="s">
        <v>360</v>
      </c>
      <c r="E304" s="60" t="s">
        <v>361</v>
      </c>
      <c r="F304" s="305" t="s">
        <v>156</v>
      </c>
      <c r="G304" s="306">
        <v>14</v>
      </c>
      <c r="H304" s="307">
        <v>10.029999999999999</v>
      </c>
      <c r="I304" s="307">
        <v>13.55</v>
      </c>
      <c r="J304" s="308">
        <v>8.51</v>
      </c>
      <c r="K304" s="307">
        <v>5.04</v>
      </c>
      <c r="L304" s="309" t="s">
        <v>43</v>
      </c>
      <c r="M304" s="309" t="s">
        <v>43</v>
      </c>
      <c r="N304" s="307">
        <v>4.26</v>
      </c>
      <c r="O304" s="307">
        <v>9.2899999999999991</v>
      </c>
      <c r="P304" s="306" t="s">
        <v>16</v>
      </c>
      <c r="Q304" s="310" t="s">
        <v>17</v>
      </c>
      <c r="R304" s="417"/>
      <c r="S304" s="250"/>
      <c r="T304" s="417"/>
      <c r="U304" s="250"/>
    </row>
    <row r="305" spans="1:21" s="57" customFormat="1" ht="16.5" thickTop="1" x14ac:dyDescent="0.25">
      <c r="A305" s="49"/>
      <c r="B305" s="21" t="s">
        <v>166</v>
      </c>
      <c r="C305" s="422" t="s">
        <v>220</v>
      </c>
      <c r="D305" s="435" t="s">
        <v>563</v>
      </c>
      <c r="E305" s="436" t="s">
        <v>564</v>
      </c>
      <c r="F305" s="437" t="s">
        <v>163</v>
      </c>
      <c r="G305" s="435" t="s">
        <v>559</v>
      </c>
      <c r="H305" s="438">
        <v>8.86</v>
      </c>
      <c r="I305" s="438">
        <v>12.05</v>
      </c>
      <c r="J305" s="439">
        <v>12.05</v>
      </c>
      <c r="K305" s="366">
        <v>0</v>
      </c>
      <c r="L305" s="329" t="s">
        <v>43</v>
      </c>
      <c r="M305" s="329" t="s">
        <v>43</v>
      </c>
      <c r="N305" s="366">
        <v>6.03</v>
      </c>
      <c r="O305" s="366">
        <v>6.02</v>
      </c>
      <c r="P305" s="365" t="s">
        <v>16</v>
      </c>
      <c r="Q305" s="369" t="s">
        <v>25</v>
      </c>
      <c r="R305" s="417"/>
      <c r="S305" s="250"/>
      <c r="T305" s="417"/>
      <c r="U305" s="250"/>
    </row>
    <row r="306" spans="1:21" s="57" customFormat="1" ht="15.75" x14ac:dyDescent="0.25">
      <c r="A306" s="49"/>
      <c r="B306" s="21" t="s">
        <v>166</v>
      </c>
      <c r="C306" s="422" t="s">
        <v>220</v>
      </c>
      <c r="D306" s="428" t="s">
        <v>608</v>
      </c>
      <c r="E306" s="86" t="s">
        <v>609</v>
      </c>
      <c r="F306" s="14" t="s">
        <v>158</v>
      </c>
      <c r="G306" s="428" t="s">
        <v>562</v>
      </c>
      <c r="H306" s="430">
        <v>6.52</v>
      </c>
      <c r="I306" s="430">
        <v>9.0299999999999994</v>
      </c>
      <c r="J306" s="431">
        <v>9.0299999999999994</v>
      </c>
      <c r="K306" s="366">
        <v>0</v>
      </c>
      <c r="L306" s="319" t="s">
        <v>43</v>
      </c>
      <c r="M306" s="319" t="s">
        <v>43</v>
      </c>
      <c r="N306" s="366">
        <v>4.5199999999999996</v>
      </c>
      <c r="O306" s="366">
        <v>4.51</v>
      </c>
      <c r="P306" s="365" t="s">
        <v>16</v>
      </c>
      <c r="Q306" s="369" t="s">
        <v>25</v>
      </c>
      <c r="R306" s="417"/>
      <c r="S306" s="250"/>
      <c r="T306" s="417"/>
      <c r="U306" s="250"/>
    </row>
    <row r="307" spans="1:21" s="57" customFormat="1" ht="15.75" x14ac:dyDescent="0.25">
      <c r="A307" s="11"/>
      <c r="B307" s="6" t="s">
        <v>166</v>
      </c>
      <c r="C307" s="14" t="s">
        <v>220</v>
      </c>
      <c r="D307" s="18" t="s">
        <v>364</v>
      </c>
      <c r="E307" s="103" t="s">
        <v>365</v>
      </c>
      <c r="F307" s="341" t="s">
        <v>523</v>
      </c>
      <c r="G307" s="311">
        <v>14</v>
      </c>
      <c r="H307" s="342">
        <v>7.71</v>
      </c>
      <c r="I307" s="342">
        <v>10.57</v>
      </c>
      <c r="J307" s="343">
        <v>8.44</v>
      </c>
      <c r="K307" s="337">
        <v>2.13</v>
      </c>
      <c r="L307" s="319" t="s">
        <v>43</v>
      </c>
      <c r="M307" s="319" t="s">
        <v>43</v>
      </c>
      <c r="N307" s="337">
        <v>4.22</v>
      </c>
      <c r="O307" s="337">
        <v>6.35</v>
      </c>
      <c r="P307" s="321" t="s">
        <v>16</v>
      </c>
      <c r="Q307" s="339"/>
      <c r="R307" s="417"/>
      <c r="S307" s="250"/>
      <c r="T307" s="417"/>
      <c r="U307" s="250"/>
    </row>
    <row r="308" spans="1:21" ht="15.75" x14ac:dyDescent="0.25">
      <c r="A308" s="11"/>
      <c r="B308" s="6" t="s">
        <v>166</v>
      </c>
      <c r="C308" s="14" t="s">
        <v>220</v>
      </c>
      <c r="D308" s="6" t="s">
        <v>366</v>
      </c>
      <c r="E308" s="86" t="s">
        <v>367</v>
      </c>
      <c r="F308" s="341" t="s">
        <v>523</v>
      </c>
      <c r="G308" s="321">
        <v>14</v>
      </c>
      <c r="H308" s="337">
        <v>7.91</v>
      </c>
      <c r="I308" s="337">
        <v>10.83</v>
      </c>
      <c r="J308" s="338">
        <v>8.44</v>
      </c>
      <c r="K308" s="337">
        <v>2.39</v>
      </c>
      <c r="L308" s="319" t="s">
        <v>43</v>
      </c>
      <c r="M308" s="319" t="s">
        <v>43</v>
      </c>
      <c r="N308" s="337">
        <v>4.22</v>
      </c>
      <c r="O308" s="337">
        <v>6.61</v>
      </c>
      <c r="P308" s="321" t="s">
        <v>16</v>
      </c>
      <c r="Q308" s="339" t="s">
        <v>17</v>
      </c>
      <c r="R308" s="417"/>
      <c r="S308" s="250"/>
      <c r="T308" s="417"/>
      <c r="U308" s="250"/>
    </row>
    <row r="309" spans="1:21" ht="15.75" x14ac:dyDescent="0.25">
      <c r="A309" s="11"/>
      <c r="B309" s="6" t="s">
        <v>166</v>
      </c>
      <c r="C309" s="14" t="s">
        <v>220</v>
      </c>
      <c r="D309" s="6" t="s">
        <v>373</v>
      </c>
      <c r="E309" s="86" t="s">
        <v>374</v>
      </c>
      <c r="F309" s="336" t="s">
        <v>146</v>
      </c>
      <c r="G309" s="321">
        <v>30</v>
      </c>
      <c r="H309" s="337">
        <v>18.28</v>
      </c>
      <c r="I309" s="337">
        <v>23.96</v>
      </c>
      <c r="J309" s="338">
        <v>18.079999999999998</v>
      </c>
      <c r="K309" s="337">
        <v>5.88</v>
      </c>
      <c r="L309" s="329" t="s">
        <v>43</v>
      </c>
      <c r="M309" s="329" t="s">
        <v>43</v>
      </c>
      <c r="N309" s="337">
        <v>9.0399999999999991</v>
      </c>
      <c r="O309" s="337">
        <v>14.92</v>
      </c>
      <c r="P309" s="321" t="s">
        <v>16</v>
      </c>
      <c r="Q309" s="339" t="s">
        <v>17</v>
      </c>
      <c r="R309" s="417"/>
      <c r="S309" s="250"/>
      <c r="T309" s="417"/>
      <c r="U309" s="250"/>
    </row>
    <row r="310" spans="1:21" ht="15.75" x14ac:dyDescent="0.25">
      <c r="A310" s="11"/>
      <c r="B310" s="6" t="s">
        <v>166</v>
      </c>
      <c r="C310" s="14" t="s">
        <v>220</v>
      </c>
      <c r="D310" s="281" t="s">
        <v>369</v>
      </c>
      <c r="E310" s="282" t="s">
        <v>370</v>
      </c>
      <c r="F310" s="364" t="s">
        <v>156</v>
      </c>
      <c r="G310" s="365">
        <v>18</v>
      </c>
      <c r="H310" s="366">
        <v>11.56</v>
      </c>
      <c r="I310" s="366">
        <v>15.52</v>
      </c>
      <c r="J310" s="367">
        <v>10.85</v>
      </c>
      <c r="K310" s="327">
        <v>4.67</v>
      </c>
      <c r="L310" s="329" t="s">
        <v>43</v>
      </c>
      <c r="M310" s="329" t="s">
        <v>43</v>
      </c>
      <c r="N310" s="327">
        <v>5.43</v>
      </c>
      <c r="O310" s="327">
        <v>10.09</v>
      </c>
      <c r="P310" s="326" t="s">
        <v>16</v>
      </c>
      <c r="Q310" s="330" t="s">
        <v>17</v>
      </c>
      <c r="R310" s="417"/>
      <c r="S310" s="250"/>
      <c r="T310" s="417"/>
      <c r="U310" s="250"/>
    </row>
    <row r="311" spans="1:21" ht="26.25" customHeight="1" x14ac:dyDescent="0.25">
      <c r="A311" s="49"/>
      <c r="B311" s="428" t="s">
        <v>166</v>
      </c>
      <c r="C311" s="10" t="s">
        <v>220</v>
      </c>
      <c r="D311" s="428" t="s">
        <v>565</v>
      </c>
      <c r="E311" s="86" t="s">
        <v>566</v>
      </c>
      <c r="F311" s="14" t="s">
        <v>158</v>
      </c>
      <c r="G311" s="428" t="s">
        <v>562</v>
      </c>
      <c r="H311" s="430">
        <v>9.3800000000000008</v>
      </c>
      <c r="I311" s="430">
        <v>12.72</v>
      </c>
      <c r="J311" s="431">
        <v>9.0299999999999994</v>
      </c>
      <c r="K311" s="342">
        <v>3.69</v>
      </c>
      <c r="L311" s="319" t="s">
        <v>43</v>
      </c>
      <c r="M311" s="319" t="s">
        <v>43</v>
      </c>
      <c r="N311" s="342">
        <v>4.5199999999999996</v>
      </c>
      <c r="O311" s="342">
        <v>8.1999999999999993</v>
      </c>
      <c r="P311" s="311" t="s">
        <v>16</v>
      </c>
      <c r="Q311" s="344"/>
      <c r="R311" s="417"/>
      <c r="S311" s="250"/>
      <c r="T311" s="417"/>
      <c r="U311" s="250"/>
    </row>
    <row r="312" spans="1:21" ht="15.75" x14ac:dyDescent="0.25">
      <c r="A312" s="11"/>
      <c r="B312" s="6" t="s">
        <v>166</v>
      </c>
      <c r="C312" s="7" t="s">
        <v>220</v>
      </c>
      <c r="D312" s="18" t="s">
        <v>368</v>
      </c>
      <c r="E312" s="103" t="s">
        <v>733</v>
      </c>
      <c r="F312" s="341" t="s">
        <v>523</v>
      </c>
      <c r="G312" s="311">
        <v>14</v>
      </c>
      <c r="H312" s="342">
        <v>10.51</v>
      </c>
      <c r="I312" s="342">
        <v>14.18</v>
      </c>
      <c r="J312" s="343">
        <v>8.44</v>
      </c>
      <c r="K312" s="337">
        <v>5.74</v>
      </c>
      <c r="L312" s="329" t="s">
        <v>43</v>
      </c>
      <c r="M312" s="329" t="s">
        <v>43</v>
      </c>
      <c r="N312" s="337">
        <v>4.22</v>
      </c>
      <c r="O312" s="337">
        <v>9.9600000000000009</v>
      </c>
      <c r="P312" s="321" t="s">
        <v>16</v>
      </c>
      <c r="Q312" s="339" t="s">
        <v>17</v>
      </c>
      <c r="R312" s="417"/>
      <c r="S312" s="250"/>
      <c r="T312" s="417"/>
      <c r="U312" s="250"/>
    </row>
    <row r="313" spans="1:21" ht="16.5" thickBot="1" x14ac:dyDescent="0.3">
      <c r="A313" s="11"/>
      <c r="B313" s="36" t="s">
        <v>166</v>
      </c>
      <c r="C313" s="37" t="s">
        <v>220</v>
      </c>
      <c r="D313" s="36" t="s">
        <v>371</v>
      </c>
      <c r="E313" s="105" t="s">
        <v>372</v>
      </c>
      <c r="F313" s="348" t="s">
        <v>156</v>
      </c>
      <c r="G313" s="331">
        <v>10</v>
      </c>
      <c r="H313" s="349">
        <v>8.1</v>
      </c>
      <c r="I313" s="349">
        <v>11.08</v>
      </c>
      <c r="J313" s="350">
        <v>6.03</v>
      </c>
      <c r="K313" s="349">
        <v>5.05</v>
      </c>
      <c r="L313" s="309" t="s">
        <v>43</v>
      </c>
      <c r="M313" s="309" t="s">
        <v>43</v>
      </c>
      <c r="N313" s="349">
        <v>3.02</v>
      </c>
      <c r="O313" s="349">
        <v>8.06</v>
      </c>
      <c r="P313" s="331" t="s">
        <v>16</v>
      </c>
      <c r="Q313" s="351" t="s">
        <v>17</v>
      </c>
      <c r="R313" s="417"/>
      <c r="S313" s="250"/>
      <c r="T313" s="417"/>
      <c r="U313" s="250"/>
    </row>
    <row r="314" spans="1:21" ht="26.25" customHeight="1" thickTop="1" x14ac:dyDescent="0.25">
      <c r="A314" s="288"/>
      <c r="B314" s="21" t="s">
        <v>176</v>
      </c>
      <c r="C314" s="422" t="s">
        <v>220</v>
      </c>
      <c r="D314" s="432" t="s">
        <v>571</v>
      </c>
      <c r="E314" s="115" t="s">
        <v>572</v>
      </c>
      <c r="F314" s="116" t="s">
        <v>158</v>
      </c>
      <c r="G314" s="432" t="s">
        <v>562</v>
      </c>
      <c r="H314" s="433">
        <v>8.33</v>
      </c>
      <c r="I314" s="433">
        <v>11.37</v>
      </c>
      <c r="J314" s="434">
        <v>11.37</v>
      </c>
      <c r="K314" s="90">
        <v>0</v>
      </c>
      <c r="L314" s="8" t="s">
        <v>43</v>
      </c>
      <c r="M314" s="8" t="s">
        <v>43</v>
      </c>
      <c r="N314" s="90">
        <v>5.69</v>
      </c>
      <c r="O314" s="90">
        <v>5.68</v>
      </c>
      <c r="P314" s="21" t="s">
        <v>16</v>
      </c>
      <c r="Q314" s="92" t="s">
        <v>25</v>
      </c>
      <c r="R314" s="417"/>
      <c r="S314" s="250"/>
      <c r="T314" s="417"/>
      <c r="U314" s="250"/>
    </row>
    <row r="315" spans="1:21" ht="15.75" x14ac:dyDescent="0.25">
      <c r="A315" s="49"/>
      <c r="B315" s="6" t="s">
        <v>176</v>
      </c>
      <c r="C315" s="14" t="s">
        <v>220</v>
      </c>
      <c r="D315" s="69" t="s">
        <v>375</v>
      </c>
      <c r="E315" s="252" t="s">
        <v>376</v>
      </c>
      <c r="F315" s="253" t="s">
        <v>532</v>
      </c>
      <c r="G315" s="254">
        <v>14</v>
      </c>
      <c r="H315" s="255">
        <v>7.78</v>
      </c>
      <c r="I315" s="255">
        <v>10.66</v>
      </c>
      <c r="J315" s="256">
        <v>10.61</v>
      </c>
      <c r="K315" s="54">
        <v>0.05</v>
      </c>
      <c r="L315" s="8" t="s">
        <v>43</v>
      </c>
      <c r="M315" s="8" t="s">
        <v>43</v>
      </c>
      <c r="N315" s="54">
        <v>5.31</v>
      </c>
      <c r="O315" s="54">
        <v>5.35</v>
      </c>
      <c r="P315" s="53" t="s">
        <v>16</v>
      </c>
      <c r="Q315" s="56"/>
      <c r="R315" s="417"/>
      <c r="S315" s="250"/>
      <c r="T315" s="417"/>
      <c r="U315" s="250"/>
    </row>
    <row r="316" spans="1:21" ht="15.75" x14ac:dyDescent="0.25">
      <c r="A316" s="49"/>
      <c r="B316" s="6" t="s">
        <v>176</v>
      </c>
      <c r="C316" s="14" t="s">
        <v>220</v>
      </c>
      <c r="D316" s="281" t="s">
        <v>377</v>
      </c>
      <c r="E316" s="282" t="s">
        <v>378</v>
      </c>
      <c r="F316" s="283" t="s">
        <v>532</v>
      </c>
      <c r="G316" s="285">
        <v>14</v>
      </c>
      <c r="H316" s="284">
        <v>7.98</v>
      </c>
      <c r="I316" s="284">
        <v>10.92</v>
      </c>
      <c r="J316" s="376">
        <v>10.61</v>
      </c>
      <c r="K316" s="54">
        <v>0.31</v>
      </c>
      <c r="L316" s="8" t="s">
        <v>43</v>
      </c>
      <c r="M316" s="8" t="s">
        <v>43</v>
      </c>
      <c r="N316" s="54">
        <v>5.31</v>
      </c>
      <c r="O316" s="54">
        <v>5.61</v>
      </c>
      <c r="P316" s="53" t="s">
        <v>16</v>
      </c>
      <c r="Q316" s="56" t="s">
        <v>17</v>
      </c>
      <c r="R316" s="417"/>
      <c r="S316" s="250"/>
      <c r="T316" s="417"/>
      <c r="U316" s="250"/>
    </row>
    <row r="317" spans="1:21" ht="25.5" x14ac:dyDescent="0.25">
      <c r="A317" s="49"/>
      <c r="B317" s="266" t="s">
        <v>176</v>
      </c>
      <c r="C317" s="10" t="s">
        <v>220</v>
      </c>
      <c r="D317" s="428" t="s">
        <v>569</v>
      </c>
      <c r="E317" s="86" t="s">
        <v>570</v>
      </c>
      <c r="F317" s="14" t="s">
        <v>158</v>
      </c>
      <c r="G317" s="428" t="s">
        <v>562</v>
      </c>
      <c r="H317" s="430">
        <v>9.94</v>
      </c>
      <c r="I317" s="430">
        <v>13.44</v>
      </c>
      <c r="J317" s="431">
        <v>11.37</v>
      </c>
      <c r="K317" s="255">
        <v>2.0699999999999998</v>
      </c>
      <c r="L317" s="104" t="s">
        <v>43</v>
      </c>
      <c r="M317" s="104" t="s">
        <v>43</v>
      </c>
      <c r="N317" s="255">
        <v>5.69</v>
      </c>
      <c r="O317" s="255">
        <v>7.75</v>
      </c>
      <c r="P317" s="254" t="s">
        <v>16</v>
      </c>
      <c r="Q317" s="58"/>
      <c r="R317" s="417"/>
      <c r="S317" s="250"/>
      <c r="T317" s="417"/>
      <c r="U317" s="250"/>
    </row>
    <row r="318" spans="1:21" ht="15.75" x14ac:dyDescent="0.25">
      <c r="A318" s="49"/>
      <c r="B318" s="6" t="s">
        <v>176</v>
      </c>
      <c r="C318" s="14" t="s">
        <v>220</v>
      </c>
      <c r="D318" s="69" t="s">
        <v>382</v>
      </c>
      <c r="E318" s="252" t="s">
        <v>383</v>
      </c>
      <c r="F318" s="253" t="s">
        <v>146</v>
      </c>
      <c r="G318" s="254">
        <v>30</v>
      </c>
      <c r="H318" s="255">
        <v>19.690000000000001</v>
      </c>
      <c r="I318" s="255">
        <v>25.69</v>
      </c>
      <c r="J318" s="256">
        <v>22.74</v>
      </c>
      <c r="K318" s="54">
        <v>2.95</v>
      </c>
      <c r="L318" s="8" t="s">
        <v>43</v>
      </c>
      <c r="M318" s="8" t="s">
        <v>43</v>
      </c>
      <c r="N318" s="54">
        <v>11.4</v>
      </c>
      <c r="O318" s="54">
        <v>14.32</v>
      </c>
      <c r="P318" s="53" t="s">
        <v>16</v>
      </c>
      <c r="Q318" s="56" t="s">
        <v>17</v>
      </c>
      <c r="R318" s="417"/>
      <c r="S318" s="250"/>
      <c r="T318" s="417"/>
      <c r="U318" s="250"/>
    </row>
    <row r="319" spans="1:21" s="57" customFormat="1" ht="15.75" x14ac:dyDescent="0.25">
      <c r="A319" s="49"/>
      <c r="B319" s="6" t="s">
        <v>176</v>
      </c>
      <c r="C319" s="14" t="s">
        <v>220</v>
      </c>
      <c r="D319" s="50" t="s">
        <v>380</v>
      </c>
      <c r="E319" s="51" t="s">
        <v>381</v>
      </c>
      <c r="F319" s="52" t="s">
        <v>156</v>
      </c>
      <c r="G319" s="53">
        <v>15</v>
      </c>
      <c r="H319" s="54">
        <v>10.19</v>
      </c>
      <c r="I319" s="54">
        <v>13.76</v>
      </c>
      <c r="J319" s="55">
        <v>11.37</v>
      </c>
      <c r="K319" s="54">
        <v>2.39</v>
      </c>
      <c r="L319" s="8" t="s">
        <v>43</v>
      </c>
      <c r="M319" s="8" t="s">
        <v>43</v>
      </c>
      <c r="N319" s="54">
        <v>5.69</v>
      </c>
      <c r="O319" s="54">
        <v>8.07</v>
      </c>
      <c r="P319" s="53" t="s">
        <v>16</v>
      </c>
      <c r="Q319" s="56" t="s">
        <v>17</v>
      </c>
      <c r="R319" s="417"/>
      <c r="S319" s="250"/>
      <c r="T319" s="417"/>
      <c r="U319" s="250"/>
    </row>
    <row r="320" spans="1:21" s="57" customFormat="1" ht="18.75" customHeight="1" x14ac:dyDescent="0.25">
      <c r="A320" s="287"/>
      <c r="B320" s="6" t="s">
        <v>176</v>
      </c>
      <c r="C320" s="7" t="s">
        <v>220</v>
      </c>
      <c r="D320" s="50" t="s">
        <v>379</v>
      </c>
      <c r="E320" s="51" t="s">
        <v>734</v>
      </c>
      <c r="F320" s="52" t="s">
        <v>532</v>
      </c>
      <c r="G320" s="53">
        <v>14</v>
      </c>
      <c r="H320" s="54">
        <v>10.51</v>
      </c>
      <c r="I320" s="54">
        <v>14.18</v>
      </c>
      <c r="J320" s="55">
        <v>10.61</v>
      </c>
      <c r="K320" s="54">
        <v>3.57</v>
      </c>
      <c r="L320" s="8" t="s">
        <v>43</v>
      </c>
      <c r="M320" s="8" t="s">
        <v>43</v>
      </c>
      <c r="N320" s="54">
        <v>5.31</v>
      </c>
      <c r="O320" s="54">
        <v>8.8699999999999992</v>
      </c>
      <c r="P320" s="53" t="s">
        <v>16</v>
      </c>
      <c r="Q320" s="56" t="s">
        <v>17</v>
      </c>
      <c r="R320" s="417"/>
      <c r="S320" s="250"/>
      <c r="T320" s="417"/>
      <c r="U320" s="250"/>
    </row>
    <row r="321" spans="1:21" ht="16.5" thickBot="1" x14ac:dyDescent="0.3">
      <c r="A321" s="11"/>
      <c r="B321" s="36" t="s">
        <v>176</v>
      </c>
      <c r="C321" s="16" t="s">
        <v>220</v>
      </c>
      <c r="D321" s="36" t="s">
        <v>384</v>
      </c>
      <c r="E321" s="105" t="s">
        <v>522</v>
      </c>
      <c r="F321" s="38" t="s">
        <v>156</v>
      </c>
      <c r="G321" s="36">
        <v>12</v>
      </c>
      <c r="H321" s="36">
        <v>11.11</v>
      </c>
      <c r="I321" s="36">
        <v>14.95</v>
      </c>
      <c r="J321" s="500">
        <v>9.11</v>
      </c>
      <c r="K321" s="36">
        <v>5.84</v>
      </c>
      <c r="L321" s="39" t="s">
        <v>43</v>
      </c>
      <c r="M321" s="39" t="s">
        <v>43</v>
      </c>
      <c r="N321" s="36">
        <v>4.5599999999999996</v>
      </c>
      <c r="O321" s="36">
        <v>10.39</v>
      </c>
      <c r="P321" s="36" t="s">
        <v>16</v>
      </c>
      <c r="Q321" s="501"/>
      <c r="R321" s="417"/>
      <c r="S321" s="250"/>
      <c r="T321" s="417"/>
      <c r="U321" s="250"/>
    </row>
    <row r="322" spans="1:21" s="57" customFormat="1" ht="16.5" thickTop="1" x14ac:dyDescent="0.25">
      <c r="A322" s="11"/>
      <c r="B322" s="12" t="s">
        <v>175</v>
      </c>
      <c r="C322" s="482" t="s">
        <v>220</v>
      </c>
      <c r="D322" s="12" t="s">
        <v>668</v>
      </c>
      <c r="E322" s="115" t="s">
        <v>669</v>
      </c>
      <c r="F322" s="116" t="s">
        <v>158</v>
      </c>
      <c r="G322" s="295">
        <v>12</v>
      </c>
      <c r="H322" s="433">
        <v>14.19</v>
      </c>
      <c r="I322" s="433">
        <v>18.920000000000002</v>
      </c>
      <c r="J322" s="434">
        <v>18.920000000000002</v>
      </c>
      <c r="K322" s="483">
        <v>0</v>
      </c>
      <c r="L322" s="301" t="s">
        <v>43</v>
      </c>
      <c r="M322" s="301" t="s">
        <v>43</v>
      </c>
      <c r="N322" s="483">
        <v>9.4600000000000009</v>
      </c>
      <c r="O322" s="483">
        <v>9.4600000000000009</v>
      </c>
      <c r="P322" s="295" t="s">
        <v>16</v>
      </c>
      <c r="Q322" s="484" t="s">
        <v>25</v>
      </c>
      <c r="R322" s="417"/>
      <c r="S322" s="250"/>
      <c r="T322" s="417"/>
      <c r="U322" s="250"/>
    </row>
    <row r="323" spans="1:21" s="57" customFormat="1" ht="16.5" thickBot="1" x14ac:dyDescent="0.3">
      <c r="A323" s="11"/>
      <c r="B323" s="20" t="s">
        <v>175</v>
      </c>
      <c r="C323" s="10" t="s">
        <v>220</v>
      </c>
      <c r="D323" s="20" t="s">
        <v>670</v>
      </c>
      <c r="E323" s="158" t="s">
        <v>671</v>
      </c>
      <c r="F323" s="315" t="s">
        <v>532</v>
      </c>
      <c r="G323" s="415">
        <v>12</v>
      </c>
      <c r="H323" s="180">
        <v>17.350000000000001</v>
      </c>
      <c r="I323" s="180">
        <v>22.81</v>
      </c>
      <c r="J323" s="455">
        <v>18.920000000000002</v>
      </c>
      <c r="K323" s="416">
        <v>3.89</v>
      </c>
      <c r="L323" s="319" t="s">
        <v>43</v>
      </c>
      <c r="M323" s="319" t="s">
        <v>43</v>
      </c>
      <c r="N323" s="416">
        <v>9.4600000000000009</v>
      </c>
      <c r="O323" s="416">
        <v>13.35</v>
      </c>
      <c r="P323" s="415" t="s">
        <v>16</v>
      </c>
      <c r="Q323" s="485"/>
      <c r="R323" s="417"/>
      <c r="S323" s="250"/>
      <c r="T323" s="417"/>
      <c r="U323" s="250"/>
    </row>
    <row r="324" spans="1:21" s="143" customFormat="1" ht="26.25" thickBot="1" x14ac:dyDescent="0.3">
      <c r="A324" s="706" t="s">
        <v>385</v>
      </c>
      <c r="B324" s="264" t="s">
        <v>143</v>
      </c>
      <c r="C324" s="267"/>
      <c r="D324" s="268" t="s">
        <v>386</v>
      </c>
      <c r="E324" s="269" t="s">
        <v>387</v>
      </c>
      <c r="F324" s="270" t="s">
        <v>158</v>
      </c>
      <c r="G324" s="268">
        <v>5</v>
      </c>
      <c r="H324" s="46">
        <v>2.94</v>
      </c>
      <c r="I324" s="46">
        <v>4.1900000000000004</v>
      </c>
      <c r="J324" s="265">
        <v>4.1900000000000004</v>
      </c>
      <c r="K324" s="46">
        <v>0</v>
      </c>
      <c r="L324" s="258" t="s">
        <v>43</v>
      </c>
      <c r="M324" s="258" t="s">
        <v>43</v>
      </c>
      <c r="N324" s="46">
        <v>2.1</v>
      </c>
      <c r="O324" s="46">
        <v>2.09</v>
      </c>
      <c r="P324" s="268" t="s">
        <v>16</v>
      </c>
      <c r="Q324" s="271" t="s">
        <v>25</v>
      </c>
      <c r="R324" s="417"/>
      <c r="S324" s="250"/>
      <c r="T324" s="417"/>
      <c r="U324" s="250"/>
    </row>
    <row r="325" spans="1:21" s="143" customFormat="1" ht="26.25" thickTop="1" x14ac:dyDescent="0.25">
      <c r="A325" s="707"/>
      <c r="B325" s="266" t="s">
        <v>157</v>
      </c>
      <c r="C325" s="33"/>
      <c r="D325" s="18" t="s">
        <v>388</v>
      </c>
      <c r="E325" s="103" t="s">
        <v>389</v>
      </c>
      <c r="F325" s="19" t="s">
        <v>158</v>
      </c>
      <c r="G325" s="18">
        <v>5</v>
      </c>
      <c r="H325" s="66">
        <v>2.93</v>
      </c>
      <c r="I325" s="66">
        <v>4.18</v>
      </c>
      <c r="J325" s="67">
        <v>4.18</v>
      </c>
      <c r="K325" s="66">
        <v>0</v>
      </c>
      <c r="L325" s="104" t="s">
        <v>43</v>
      </c>
      <c r="M325" s="104" t="s">
        <v>43</v>
      </c>
      <c r="N325" s="66">
        <v>2.09</v>
      </c>
      <c r="O325" s="66">
        <v>2.09</v>
      </c>
      <c r="P325" s="18" t="s">
        <v>16</v>
      </c>
      <c r="Q325" s="68" t="s">
        <v>25</v>
      </c>
      <c r="R325" s="417"/>
      <c r="S325" s="250"/>
      <c r="T325" s="417"/>
      <c r="U325" s="250"/>
    </row>
    <row r="326" spans="1:21" s="143" customFormat="1" ht="16.5" thickBot="1" x14ac:dyDescent="0.3">
      <c r="A326" s="707"/>
      <c r="B326" s="36" t="s">
        <v>157</v>
      </c>
      <c r="C326" s="272"/>
      <c r="D326" s="36" t="s">
        <v>390</v>
      </c>
      <c r="E326" s="105" t="s">
        <v>635</v>
      </c>
      <c r="F326" s="38" t="s">
        <v>146</v>
      </c>
      <c r="G326" s="36">
        <v>5</v>
      </c>
      <c r="H326" s="106">
        <v>3.46</v>
      </c>
      <c r="I326" s="106">
        <v>4.88</v>
      </c>
      <c r="J326" s="107">
        <v>4.18</v>
      </c>
      <c r="K326" s="106">
        <v>0.7</v>
      </c>
      <c r="L326" s="39" t="s">
        <v>43</v>
      </c>
      <c r="M326" s="39" t="s">
        <v>43</v>
      </c>
      <c r="N326" s="106">
        <v>2.09</v>
      </c>
      <c r="O326" s="106">
        <v>2.79</v>
      </c>
      <c r="P326" s="36" t="s">
        <v>16</v>
      </c>
      <c r="Q326" s="108" t="s">
        <v>17</v>
      </c>
      <c r="R326" s="417"/>
      <c r="S326" s="250"/>
      <c r="T326" s="417"/>
      <c r="U326" s="250"/>
    </row>
    <row r="327" spans="1:21" ht="26.25" thickTop="1" x14ac:dyDescent="0.25">
      <c r="A327" s="707"/>
      <c r="B327" s="9" t="s">
        <v>166</v>
      </c>
      <c r="C327" s="10"/>
      <c r="D327" s="18" t="s">
        <v>391</v>
      </c>
      <c r="E327" s="103" t="s">
        <v>392</v>
      </c>
      <c r="F327" s="19" t="s">
        <v>158</v>
      </c>
      <c r="G327" s="18">
        <v>5</v>
      </c>
      <c r="H327" s="66">
        <v>3.07</v>
      </c>
      <c r="I327" s="66">
        <v>4.3600000000000003</v>
      </c>
      <c r="J327" s="67">
        <v>4.3600000000000003</v>
      </c>
      <c r="K327" s="66">
        <v>0</v>
      </c>
      <c r="L327" s="104" t="s">
        <v>43</v>
      </c>
      <c r="M327" s="104" t="s">
        <v>43</v>
      </c>
      <c r="N327" s="66">
        <v>2.1800000000000002</v>
      </c>
      <c r="O327" s="66">
        <v>2.1800000000000002</v>
      </c>
      <c r="P327" s="18" t="s">
        <v>16</v>
      </c>
      <c r="Q327" s="68" t="s">
        <v>25</v>
      </c>
    </row>
    <row r="328" spans="1:21" ht="16.5" thickBot="1" x14ac:dyDescent="0.3">
      <c r="A328" s="707"/>
      <c r="B328" s="36" t="s">
        <v>166</v>
      </c>
      <c r="C328" s="272"/>
      <c r="D328" s="36" t="s">
        <v>393</v>
      </c>
      <c r="E328" s="105" t="s">
        <v>636</v>
      </c>
      <c r="F328" s="38" t="s">
        <v>146</v>
      </c>
      <c r="G328" s="36">
        <v>5</v>
      </c>
      <c r="H328" s="106">
        <v>3.66</v>
      </c>
      <c r="I328" s="106">
        <v>5.15</v>
      </c>
      <c r="J328" s="107">
        <v>4.3600000000000003</v>
      </c>
      <c r="K328" s="106">
        <v>0.79</v>
      </c>
      <c r="L328" s="39" t="s">
        <v>43</v>
      </c>
      <c r="M328" s="39" t="s">
        <v>43</v>
      </c>
      <c r="N328" s="106">
        <v>2.1800000000000002</v>
      </c>
      <c r="O328" s="106">
        <v>2.97</v>
      </c>
      <c r="P328" s="36" t="s">
        <v>16</v>
      </c>
      <c r="Q328" s="108" t="s">
        <v>17</v>
      </c>
    </row>
    <row r="329" spans="1:21" ht="26.25" thickTop="1" x14ac:dyDescent="0.25">
      <c r="A329" s="707"/>
      <c r="B329" s="266" t="s">
        <v>176</v>
      </c>
      <c r="C329" s="10"/>
      <c r="D329" s="18" t="s">
        <v>394</v>
      </c>
      <c r="E329" s="103" t="s">
        <v>395</v>
      </c>
      <c r="F329" s="19" t="s">
        <v>158</v>
      </c>
      <c r="G329" s="18">
        <v>5</v>
      </c>
      <c r="H329" s="66">
        <v>3.08</v>
      </c>
      <c r="I329" s="66">
        <v>4.38</v>
      </c>
      <c r="J329" s="67">
        <v>4.38</v>
      </c>
      <c r="K329" s="66">
        <v>0</v>
      </c>
      <c r="L329" s="104" t="s">
        <v>43</v>
      </c>
      <c r="M329" s="104" t="s">
        <v>43</v>
      </c>
      <c r="N329" s="66">
        <v>2.19</v>
      </c>
      <c r="O329" s="66">
        <v>2.19</v>
      </c>
      <c r="P329" s="18" t="s">
        <v>16</v>
      </c>
      <c r="Q329" s="68" t="s">
        <v>25</v>
      </c>
    </row>
    <row r="330" spans="1:21" ht="25.5" x14ac:dyDescent="0.25">
      <c r="A330" s="707"/>
      <c r="B330" s="9" t="s">
        <v>176</v>
      </c>
      <c r="C330" s="15"/>
      <c r="D330" s="21" t="s">
        <v>396</v>
      </c>
      <c r="E330" s="181" t="s">
        <v>397</v>
      </c>
      <c r="F330" s="43" t="s">
        <v>158</v>
      </c>
      <c r="G330" s="21">
        <v>5</v>
      </c>
      <c r="H330" s="90">
        <v>3.08</v>
      </c>
      <c r="I330" s="90">
        <v>4.38</v>
      </c>
      <c r="J330" s="91">
        <v>4.38</v>
      </c>
      <c r="K330" s="90">
        <v>0</v>
      </c>
      <c r="L330" s="183" t="s">
        <v>43</v>
      </c>
      <c r="M330" s="183" t="s">
        <v>43</v>
      </c>
      <c r="N330" s="90">
        <v>2.19</v>
      </c>
      <c r="O330" s="90">
        <v>2.19</v>
      </c>
      <c r="P330" s="21" t="s">
        <v>16</v>
      </c>
      <c r="Q330" s="92" t="s">
        <v>25</v>
      </c>
    </row>
    <row r="331" spans="1:21" ht="16.5" thickBot="1" x14ac:dyDescent="0.3">
      <c r="A331" s="708"/>
      <c r="B331" s="22" t="s">
        <v>176</v>
      </c>
      <c r="C331" s="273"/>
      <c r="D331" s="22" t="s">
        <v>398</v>
      </c>
      <c r="E331" s="23" t="s">
        <v>637</v>
      </c>
      <c r="F331" s="24" t="s">
        <v>146</v>
      </c>
      <c r="G331" s="22">
        <v>5</v>
      </c>
      <c r="H331" s="25">
        <v>3.75</v>
      </c>
      <c r="I331" s="25">
        <v>5.28</v>
      </c>
      <c r="J331" s="26">
        <v>4.38</v>
      </c>
      <c r="K331" s="25">
        <v>0.9</v>
      </c>
      <c r="L331" s="27" t="s">
        <v>43</v>
      </c>
      <c r="M331" s="27" t="s">
        <v>43</v>
      </c>
      <c r="N331" s="25">
        <v>2.19</v>
      </c>
      <c r="O331" s="25">
        <v>3.09</v>
      </c>
      <c r="P331" s="22" t="s">
        <v>16</v>
      </c>
      <c r="Q331" s="28" t="s">
        <v>17</v>
      </c>
    </row>
    <row r="332" spans="1:21" ht="25.5" x14ac:dyDescent="0.25">
      <c r="A332" s="251" t="s">
        <v>399</v>
      </c>
      <c r="B332" s="144"/>
      <c r="C332" s="486" t="s">
        <v>144</v>
      </c>
      <c r="D332" s="144" t="s">
        <v>672</v>
      </c>
      <c r="E332" s="145" t="s">
        <v>673</v>
      </c>
      <c r="F332" s="19" t="s">
        <v>158</v>
      </c>
      <c r="G332" s="144">
        <v>28</v>
      </c>
      <c r="H332" s="487">
        <v>9.49</v>
      </c>
      <c r="I332" s="487">
        <v>12.86</v>
      </c>
      <c r="J332" s="488">
        <v>12.86</v>
      </c>
      <c r="K332" s="487">
        <v>0</v>
      </c>
      <c r="L332" s="489" t="s">
        <v>43</v>
      </c>
      <c r="M332" s="489" t="s">
        <v>43</v>
      </c>
      <c r="N332" s="147">
        <v>6.43</v>
      </c>
      <c r="O332" s="147">
        <v>6.43</v>
      </c>
      <c r="P332" s="144" t="s">
        <v>16</v>
      </c>
      <c r="Q332" s="167" t="s">
        <v>25</v>
      </c>
    </row>
    <row r="333" spans="1:21" ht="15.75" x14ac:dyDescent="0.25">
      <c r="A333" s="515"/>
      <c r="B333" s="18"/>
      <c r="C333" s="13" t="s">
        <v>144</v>
      </c>
      <c r="D333" s="18" t="s">
        <v>533</v>
      </c>
      <c r="E333" s="103" t="s">
        <v>534</v>
      </c>
      <c r="F333" s="19" t="s">
        <v>163</v>
      </c>
      <c r="G333" s="18">
        <v>32</v>
      </c>
      <c r="H333" s="5">
        <v>11.42</v>
      </c>
      <c r="I333" s="5">
        <v>15.34</v>
      </c>
      <c r="J333" s="84">
        <v>14.7</v>
      </c>
      <c r="K333" s="5">
        <v>0.64</v>
      </c>
      <c r="L333" s="8" t="s">
        <v>43</v>
      </c>
      <c r="M333" s="8" t="s">
        <v>43</v>
      </c>
      <c r="N333" s="90">
        <v>7.35</v>
      </c>
      <c r="O333" s="90">
        <v>7.99</v>
      </c>
      <c r="P333" s="18" t="s">
        <v>16</v>
      </c>
      <c r="Q333" s="68"/>
    </row>
    <row r="334" spans="1:21" ht="16.5" thickBot="1" x14ac:dyDescent="0.3">
      <c r="A334" s="251"/>
      <c r="B334" s="20"/>
      <c r="C334" s="275" t="s">
        <v>144</v>
      </c>
      <c r="D334" s="20" t="s">
        <v>530</v>
      </c>
      <c r="E334" s="158" t="s">
        <v>531</v>
      </c>
      <c r="F334" s="40" t="s">
        <v>163</v>
      </c>
      <c r="G334" s="20">
        <v>16</v>
      </c>
      <c r="H334" s="47">
        <v>8.09</v>
      </c>
      <c r="I334" s="47">
        <v>11.05</v>
      </c>
      <c r="J334" s="107">
        <v>7.35</v>
      </c>
      <c r="K334" s="106">
        <v>3.7</v>
      </c>
      <c r="L334" s="183" t="s">
        <v>43</v>
      </c>
      <c r="M334" s="183" t="s">
        <v>43</v>
      </c>
      <c r="N334" s="25">
        <v>3.68</v>
      </c>
      <c r="O334" s="25">
        <v>7.37</v>
      </c>
      <c r="P334" s="20" t="s">
        <v>16</v>
      </c>
      <c r="Q334" s="113" t="s">
        <v>17</v>
      </c>
    </row>
    <row r="335" spans="1:21" ht="16.5" thickTop="1" x14ac:dyDescent="0.25">
      <c r="A335" s="11"/>
      <c r="B335" s="295"/>
      <c r="C335" s="370" t="s">
        <v>185</v>
      </c>
      <c r="D335" s="296" t="s">
        <v>402</v>
      </c>
      <c r="E335" s="388" t="s">
        <v>674</v>
      </c>
      <c r="F335" s="297" t="s">
        <v>146</v>
      </c>
      <c r="G335" s="298">
        <v>30</v>
      </c>
      <c r="H335" s="299">
        <v>11.94</v>
      </c>
      <c r="I335" s="299">
        <v>16.02</v>
      </c>
      <c r="J335" s="300">
        <v>16.02</v>
      </c>
      <c r="K335" s="299">
        <v>0</v>
      </c>
      <c r="L335" s="301" t="s">
        <v>43</v>
      </c>
      <c r="M335" s="301" t="s">
        <v>43</v>
      </c>
      <c r="N335" s="299">
        <v>8.01</v>
      </c>
      <c r="O335" s="299">
        <v>8.01</v>
      </c>
      <c r="P335" s="298" t="s">
        <v>16</v>
      </c>
      <c r="Q335" s="302" t="s">
        <v>25</v>
      </c>
    </row>
    <row r="336" spans="1:21" ht="15.75" x14ac:dyDescent="0.25">
      <c r="A336" s="288"/>
      <c r="B336" s="345"/>
      <c r="C336" s="346" t="s">
        <v>185</v>
      </c>
      <c r="D336" s="311" t="s">
        <v>400</v>
      </c>
      <c r="E336" s="340" t="s">
        <v>401</v>
      </c>
      <c r="F336" s="341" t="s">
        <v>158</v>
      </c>
      <c r="G336" s="311">
        <v>28</v>
      </c>
      <c r="H336" s="342">
        <v>13.59</v>
      </c>
      <c r="I336" s="342">
        <v>18.14</v>
      </c>
      <c r="J336" s="343">
        <v>14.95</v>
      </c>
      <c r="K336" s="342">
        <v>3.19</v>
      </c>
      <c r="L336" s="319" t="s">
        <v>43</v>
      </c>
      <c r="M336" s="319" t="s">
        <v>43</v>
      </c>
      <c r="N336" s="342">
        <v>7.48</v>
      </c>
      <c r="O336" s="342">
        <v>10.66</v>
      </c>
      <c r="P336" s="311" t="s">
        <v>16</v>
      </c>
      <c r="Q336" s="344"/>
    </row>
    <row r="337" spans="1:17" ht="16.5" thickBot="1" x14ac:dyDescent="0.3">
      <c r="A337" s="49"/>
      <c r="B337" s="331"/>
      <c r="C337" s="352" t="s">
        <v>185</v>
      </c>
      <c r="D337" s="303" t="s">
        <v>403</v>
      </c>
      <c r="E337" s="60" t="s">
        <v>675</v>
      </c>
      <c r="F337" s="305" t="s">
        <v>146</v>
      </c>
      <c r="G337" s="306">
        <v>30</v>
      </c>
      <c r="H337" s="307">
        <v>14.91</v>
      </c>
      <c r="I337" s="307">
        <v>19.8</v>
      </c>
      <c r="J337" s="308">
        <v>16.02</v>
      </c>
      <c r="K337" s="307">
        <v>3.78</v>
      </c>
      <c r="L337" s="309" t="s">
        <v>43</v>
      </c>
      <c r="M337" s="309" t="s">
        <v>43</v>
      </c>
      <c r="N337" s="307">
        <v>8.01</v>
      </c>
      <c r="O337" s="307">
        <v>11.79</v>
      </c>
      <c r="P337" s="306" t="s">
        <v>16</v>
      </c>
      <c r="Q337" s="310" t="s">
        <v>17</v>
      </c>
    </row>
    <row r="338" spans="1:17" ht="16.5" thickTop="1" x14ac:dyDescent="0.25">
      <c r="A338" s="49"/>
      <c r="B338" s="428"/>
      <c r="C338" s="10" t="s">
        <v>220</v>
      </c>
      <c r="D338" s="18" t="s">
        <v>404</v>
      </c>
      <c r="E338" s="103" t="s">
        <v>405</v>
      </c>
      <c r="F338" s="19" t="s">
        <v>158</v>
      </c>
      <c r="G338" s="18">
        <v>28</v>
      </c>
      <c r="H338" s="66">
        <v>9.3699999999999992</v>
      </c>
      <c r="I338" s="66">
        <v>12.71</v>
      </c>
      <c r="J338" s="67">
        <v>12.71</v>
      </c>
      <c r="K338" s="66">
        <v>0</v>
      </c>
      <c r="L338" s="104" t="s">
        <v>43</v>
      </c>
      <c r="M338" s="104" t="s">
        <v>43</v>
      </c>
      <c r="N338" s="66">
        <v>6.36</v>
      </c>
      <c r="O338" s="66">
        <v>6.35</v>
      </c>
      <c r="P338" s="18" t="s">
        <v>16</v>
      </c>
      <c r="Q338" s="68" t="s">
        <v>25</v>
      </c>
    </row>
    <row r="339" spans="1:17" ht="15.75" x14ac:dyDescent="0.25">
      <c r="A339" s="11"/>
      <c r="B339" s="6"/>
      <c r="C339" s="14" t="s">
        <v>220</v>
      </c>
      <c r="D339" s="50" t="s">
        <v>406</v>
      </c>
      <c r="E339" s="51" t="s">
        <v>676</v>
      </c>
      <c r="F339" s="52" t="s">
        <v>146</v>
      </c>
      <c r="G339" s="53">
        <v>30</v>
      </c>
      <c r="H339" s="54">
        <v>10.5</v>
      </c>
      <c r="I339" s="54">
        <v>14.17</v>
      </c>
      <c r="J339" s="55">
        <v>13.62</v>
      </c>
      <c r="K339" s="54">
        <v>0.55000000000000004</v>
      </c>
      <c r="L339" s="8" t="s">
        <v>43</v>
      </c>
      <c r="M339" s="8" t="s">
        <v>43</v>
      </c>
      <c r="N339" s="54">
        <v>6.81</v>
      </c>
      <c r="O339" s="54">
        <v>7.36</v>
      </c>
      <c r="P339" s="53" t="s">
        <v>16</v>
      </c>
      <c r="Q339" s="56"/>
    </row>
    <row r="340" spans="1:17" ht="16.5" thickBot="1" x14ac:dyDescent="0.3">
      <c r="A340" s="259"/>
      <c r="B340" s="22"/>
      <c r="C340" s="17" t="s">
        <v>220</v>
      </c>
      <c r="D340" s="396" t="s">
        <v>407</v>
      </c>
      <c r="E340" s="397" t="s">
        <v>677</v>
      </c>
      <c r="F340" s="398" t="s">
        <v>146</v>
      </c>
      <c r="G340" s="260">
        <v>30</v>
      </c>
      <c r="H340" s="261">
        <v>11.88</v>
      </c>
      <c r="I340" s="261">
        <v>15.94</v>
      </c>
      <c r="J340" s="262">
        <v>13.62</v>
      </c>
      <c r="K340" s="261">
        <v>2.3199999999999998</v>
      </c>
      <c r="L340" s="27" t="s">
        <v>43</v>
      </c>
      <c r="M340" s="27" t="s">
        <v>43</v>
      </c>
      <c r="N340" s="261">
        <v>6.81</v>
      </c>
      <c r="O340" s="261">
        <v>9.1300000000000008</v>
      </c>
      <c r="P340" s="260" t="s">
        <v>16</v>
      </c>
      <c r="Q340" s="399" t="s">
        <v>17</v>
      </c>
    </row>
  </sheetData>
  <sheetProtection selectLockedCells="1" sort="0" autoFilter="0" pivotTables="0" selectUnlockedCells="1"/>
  <autoFilter ref="A126:Q340" xr:uid="{00000000-0009-0000-0000-000000000000}"/>
  <mergeCells count="25">
    <mergeCell ref="A52:C72"/>
    <mergeCell ref="A112:C112"/>
    <mergeCell ref="A94:C106"/>
    <mergeCell ref="A73:C93"/>
    <mergeCell ref="A111:C111"/>
    <mergeCell ref="A107:C108"/>
    <mergeCell ref="A109:C110"/>
    <mergeCell ref="A324:A331"/>
    <mergeCell ref="A113:C113"/>
    <mergeCell ref="A119:C119"/>
    <mergeCell ref="A114:C118"/>
    <mergeCell ref="A120:C121"/>
    <mergeCell ref="A122:C123"/>
    <mergeCell ref="A26:C51"/>
    <mergeCell ref="A1:Q1"/>
    <mergeCell ref="A2:C3"/>
    <mergeCell ref="D2:D3"/>
    <mergeCell ref="E2:E3"/>
    <mergeCell ref="F2:F3"/>
    <mergeCell ref="G2:G3"/>
    <mergeCell ref="H2:H3"/>
    <mergeCell ref="I2:I3"/>
    <mergeCell ref="J2:O2"/>
    <mergeCell ref="P2:P3"/>
    <mergeCell ref="Q2:Q3"/>
  </mergeCells>
  <pageMargins left="0.2" right="0.2" top="0.55118110236220474" bottom="0.55118110236220474" header="0.31496062992125984" footer="0.31496062992125984"/>
  <pageSetup paperSize="9" scale="97" fitToHeight="0" orientation="landscape" r:id="rId1"/>
  <headerFooter>
    <oddFooter>&amp;C&amp;"Times New Roman,Regular"&amp;P</oddFooter>
  </headerFooter>
  <rowBreaks count="1" manualBreakCount="1">
    <brk id="323" max="1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01.08.2026.</vt:lpstr>
      <vt:lpstr>'01.08.2026.'!Print_Area</vt:lpstr>
      <vt:lpstr>'01.08.2026.'!Print_Titles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Antra Apine</dc:creator>
  <cp:lastModifiedBy>Inese Trofimova</cp:lastModifiedBy>
  <cp:lastPrinted>2026-03-18T12:05:26Z</cp:lastPrinted>
  <dcterms:created xsi:type="dcterms:W3CDTF">2020-03-11T12:55:13Z</dcterms:created>
  <dcterms:modified xsi:type="dcterms:W3CDTF">2026-07-17T07:00:27Z</dcterms:modified>
</cp:coreProperties>
</file>