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Ligumparteri majas lapai\"/>
    </mc:Choice>
  </mc:AlternateContent>
  <bookViews>
    <workbookView xWindow="240" yWindow="720" windowWidth="27795" windowHeight="11730"/>
  </bookViews>
  <sheets>
    <sheet name="Sheet1" sheetId="1" r:id="rId1"/>
  </sheets>
  <definedNames>
    <definedName name="_xlnm._FilterDatabase" localSheetId="0" hidden="1">Sheet1!$A$7:$E$70</definedName>
    <definedName name="OLE_LINK1" localSheetId="0">Sheet1!#REF!</definedName>
    <definedName name="OLE_LINK3" localSheetId="0">Sheet1!$E$51</definedName>
  </definedNames>
  <calcPr calcId="162913"/>
</workbook>
</file>

<file path=xl/calcChain.xml><?xml version="1.0" encoding="utf-8"?>
<calcChain xmlns="http://schemas.openxmlformats.org/spreadsheetml/2006/main">
  <c r="A67" i="1" l="1"/>
  <c r="A9" i="1" l="1"/>
  <c r="A10" i="1" s="1"/>
  <c r="A11" i="1" s="1"/>
  <c r="A12" i="1" s="1"/>
  <c r="A13" i="1" s="1"/>
  <c r="A14" i="1" s="1"/>
  <c r="A15" i="1" s="1"/>
  <c r="A16" i="1" s="1"/>
  <c r="A17" i="1" s="1"/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l="1"/>
  <c r="A33" i="1" l="1"/>
  <c r="A37" i="1" s="1"/>
  <c r="A38" i="1" s="1"/>
  <c r="A39" i="1" s="1"/>
  <c r="A40" i="1" s="1"/>
  <c r="A41" i="1" s="1"/>
  <c r="A42" i="1" s="1"/>
  <c r="A43" i="1" l="1"/>
  <c r="A44" i="1" s="1"/>
  <c r="A45" i="1" s="1"/>
  <c r="A47" i="1" s="1"/>
  <c r="A48" i="1" s="1"/>
  <c r="A49" i="1" l="1"/>
  <c r="A50" i="1" s="1"/>
  <c r="A51" i="1" s="1"/>
  <c r="A53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52" i="1"/>
  <c r="A68" i="1"/>
  <c r="A69" i="1" s="1"/>
  <c r="A70" i="1" s="1"/>
  <c r="A71" i="1" s="1"/>
</calcChain>
</file>

<file path=xl/sharedStrings.xml><?xml version="1.0" encoding="utf-8"?>
<sst xmlns="http://schemas.openxmlformats.org/spreadsheetml/2006/main" count="215" uniqueCount="152">
  <si>
    <t>Nr.p.k.</t>
  </si>
  <si>
    <t>Adrese</t>
  </si>
  <si>
    <t>Tālrunis</t>
  </si>
  <si>
    <t>Jelgavas poliklīnika, SIA</t>
  </si>
  <si>
    <t>Sudrabu Edžus iela 10, Jelgava, LV-3001</t>
  </si>
  <si>
    <t>Raiņa iela 42, Jelgava, LV-3001</t>
  </si>
  <si>
    <t>Brīvības bulvāris 6, Jelgava, LV-3002</t>
  </si>
  <si>
    <t>Ogres rajona slimnīca, SIA</t>
  </si>
  <si>
    <t>Slimnīcas iela 2, Ogre, Ogres novads, LV-5001</t>
  </si>
  <si>
    <t>Bērzu iela 5, Aizkraukle, Aizkraukles novads, LV-5101</t>
  </si>
  <si>
    <t>Jēkabpils reģionālā slimnīca, SIA</t>
  </si>
  <si>
    <t>Tehnikas iela 12, Auce, Auces novads, LV-3708</t>
  </si>
  <si>
    <t>Zobārstniecības iestādes</t>
  </si>
  <si>
    <t>Medicīnas iestāde</t>
  </si>
  <si>
    <t>Pakalpojums</t>
  </si>
  <si>
    <t>Agneses zobārstniecība, SIA</t>
  </si>
  <si>
    <t>Zobārstniecība</t>
  </si>
  <si>
    <t>Atmodas iela 19, Jelgava, LV-3007</t>
  </si>
  <si>
    <t>63080601    29160081</t>
  </si>
  <si>
    <t>Ārstu prakse Anna, SIA</t>
  </si>
  <si>
    <t>Pasta iela 34-1, Jelgava, LV-3001</t>
  </si>
  <si>
    <t>63082888   26366305</t>
  </si>
  <si>
    <t>Bergmane Irina - ārsta prakse zobārstniecībā</t>
  </si>
  <si>
    <t>Pumpura iela 7, Jelgava, LV-3004</t>
  </si>
  <si>
    <t>JELGAVAS PILSĒTAS SLIMNĪCA, SIA</t>
  </si>
  <si>
    <t>Medicīnas sabiedrība "Optima 1", SIA</t>
  </si>
  <si>
    <t>Šlegelmilhas un Trepšas zobārstu prakse, SIA</t>
  </si>
  <si>
    <t>Dambja iela 10, Jelgava, LV-3001</t>
  </si>
  <si>
    <t>Upītes zobārstniecība, SIA</t>
  </si>
  <si>
    <t>Lielā iela 34-4, Jelgava, LV-3001</t>
  </si>
  <si>
    <t>ZINTAS STRODES ĀRSTA PRAKSE, SIA</t>
  </si>
  <si>
    <t>LAUBI UN CO, SIA</t>
  </si>
  <si>
    <t>Salkazanova Inga - ārsta prakse zobārstniecībā</t>
  </si>
  <si>
    <t>Lielupes iela 5, Staļģene, Jaunsvirlaukas pagasts, Jelgavas novads, LV-3031</t>
  </si>
  <si>
    <t>Ūdre Iveta - ārsta prakse zobārstniecībā</t>
  </si>
  <si>
    <t>Dārza iela 5, Eleja, Elejas pagasts, Jelgavas novads, LV-3023</t>
  </si>
  <si>
    <t>SINADENTS, SIA</t>
  </si>
  <si>
    <t>STRAZDS &amp; STRAZDA, SIA</t>
  </si>
  <si>
    <t xml:space="preserve">Akadēmijas iela 6, Vecauce, Vecauces pagasts, Auces novads, LV-3708 </t>
  </si>
  <si>
    <t>Bandere Līga - ārsta prakse zobārstniecībā</t>
  </si>
  <si>
    <t>Uzvaras iela 2, Dobele, Dobeles novads, LV-3701</t>
  </si>
  <si>
    <t>Ķipēna Māra - ārsta prakse zobārstniecībā</t>
  </si>
  <si>
    <t>Brīvības iela 7, Dobele, Dobeles novads, LV-3701</t>
  </si>
  <si>
    <t>Dzirnavu iela 4, Dobele, Dobeles novads, LV-3701</t>
  </si>
  <si>
    <t>Štosa Dina - ārsta prakse zobārstniecībā</t>
  </si>
  <si>
    <t>Zīberte Olga - ārsta prakse zobārstniecībā</t>
  </si>
  <si>
    <t>Zobārste Gita Lāma, IK</t>
  </si>
  <si>
    <t>Artemjeva Larisa - ārsta prakse zobārstniecībā</t>
  </si>
  <si>
    <t>"Zvaniņi", Augstkalne, Augstkalnes pagasts, Tērvetes novads, LV-3709</t>
  </si>
  <si>
    <t>EvaMar, SIA</t>
  </si>
  <si>
    <t>Uzvaras iela 21-1, Bauska, Bauskas novads, LV-3901</t>
  </si>
  <si>
    <t>Fārneste Anita - ārsta prakse zobārstniecībā</t>
  </si>
  <si>
    <t>Zemgales mutes veselības centrs, SIA</t>
  </si>
  <si>
    <t>Brants Egils - ārsta prakse zobārstniecībā</t>
  </si>
  <si>
    <t>Edvarta Virzas iela 4A, Iecava, Iecavas novads, LV-3913</t>
  </si>
  <si>
    <t>IECAVAS ZOBĀRSTNIECĪBA, SIA</t>
  </si>
  <si>
    <t>Beināre Anda - ārsta prakse zobārstniecībā</t>
  </si>
  <si>
    <t>"Pilsrundāles vidusskola", Pilsrundāle, Rundāles pagasts, Rundāles novads, LV-3921</t>
  </si>
  <si>
    <t>ANARALS, SIA</t>
  </si>
  <si>
    <t>Tīnūžu iela 13, Ogre, Ogres novads, LV-5001</t>
  </si>
  <si>
    <t>Orions zobārstniecība, SIA</t>
  </si>
  <si>
    <t>ŠMITU ZOBĀRSTNIECĪBA, SIA</t>
  </si>
  <si>
    <t>Priežu iela 9, Ogre, Ogres novads, LV-5001</t>
  </si>
  <si>
    <t>Andersones zobārstniecība, SIA</t>
  </si>
  <si>
    <t>Lāčplēša iela 15A, Lielvārde, Lielvārdes novads, LV-5070</t>
  </si>
  <si>
    <t>DACES LOČMELES ZOBĀRSTNIECĪBAS PRIVĀTPRAKSE, SIA</t>
  </si>
  <si>
    <t>Zobārstu prakse Lielvārde, SIA</t>
  </si>
  <si>
    <t>Belladent, SIA</t>
  </si>
  <si>
    <t>Birzes iela 32, Ikšķile, Ikšķiles novads, LV-5052</t>
  </si>
  <si>
    <t>Radiks, SIA</t>
  </si>
  <si>
    <t>Skolas iela 7-1, Ikšķile, Ikšķiles novads, LV-5052</t>
  </si>
  <si>
    <t>Tingbranda Rianda - ārsta prakse zobārstniecībā</t>
  </si>
  <si>
    <t>Komunālā iela 5, Ķegums, Ķeguma novads, LV-5020</t>
  </si>
  <si>
    <t>Andžāne Inga - ārsta prakse zobārstniecībā</t>
  </si>
  <si>
    <t>Lāčplēša iela 9-18, Aizkraukle, Aizkraukles novads, LV-5101</t>
  </si>
  <si>
    <t>DOO, SIA</t>
  </si>
  <si>
    <t>K.Vizules zobārstniecības prakse, IK</t>
  </si>
  <si>
    <t>Lāčplēša iela 6, Aizkraukle, Aizkraukles novads, LV-5101</t>
  </si>
  <si>
    <t>Spulle Dace - ārsta prakse zobārstniecībā</t>
  </si>
  <si>
    <t>Lāčplēša iela 15-3, Aizkraukle, Aizkraukles novads, LV-5101</t>
  </si>
  <si>
    <t>Doktore Inguna - ārsta prakse zobārstniecībā</t>
  </si>
  <si>
    <t>Parka iela 16-24, Koknese, Kokneses pagasts, Kokneses novads, LV-5113</t>
  </si>
  <si>
    <t>Veigure Daiga - ārsta prakse zobārstniecībā</t>
  </si>
  <si>
    <t>Lāčplēša iela 1-33, Koknese, Kokneses pagasts, Kokneses novads, LV-5113</t>
  </si>
  <si>
    <t>Veisa Olga - ārsta prakse zobārstniecībā</t>
  </si>
  <si>
    <t>Raiņa iela 68-44, Pļaviņas, Pļaviņu novads, LV-5120</t>
  </si>
  <si>
    <t>Setkovska Iveta - ārsta prakse zobārstniecībā</t>
  </si>
  <si>
    <t>Daugavas iela 88A, Skrīveri, Skrīveru novads, LV-5125</t>
  </si>
  <si>
    <t>Skrīveru zobārstniecība, SIA</t>
  </si>
  <si>
    <t>Daugavas iela 85, Skrīveri, Skrīveru novads, LV-5125</t>
  </si>
  <si>
    <t>Paško Ingrīda - ārsta prakse zobārstniecībā</t>
  </si>
  <si>
    <t xml:space="preserve">Liepu iela 23, Jaunjelgava, Jaunjelgavas novads, LV-5134                                                        </t>
  </si>
  <si>
    <t>Stadiona iela 1, Jēkabpils, LV-5201</t>
  </si>
  <si>
    <t>Kurakina Ludmila - ārsta prakse zobārstniecībā</t>
  </si>
  <si>
    <t>Sola Laima - ārsta prakse zobārstniecībā</t>
  </si>
  <si>
    <t>Zemgales iela 9E, Jēkabpils, LV-5201</t>
  </si>
  <si>
    <t>Baldunčika Sandra - ārsta prakse zobārstniecībā</t>
  </si>
  <si>
    <t>Lapu iela 5, Viesīte, Viesītes novads, LV-5237</t>
  </si>
  <si>
    <t>63723124   26674785</t>
  </si>
  <si>
    <t>63941459    26318196</t>
  </si>
  <si>
    <t>65122689     26377986</t>
  </si>
  <si>
    <t>ZEMGALES TERITORIĀLĀ NODAĻA</t>
  </si>
  <si>
    <t xml:space="preserve">20381369  65046161    </t>
  </si>
  <si>
    <t xml:space="preserve">Slimnīcas iela 4, Bauska, Bauskas novads, LV-3901                   </t>
  </si>
  <si>
    <t>Dzirnavu iela 1, Iecava, Iecavas novads, LV-3913</t>
  </si>
  <si>
    <t>"Atvasaras", Vecumnieki, Vecumnieku pagasts, Vecumnieku novads, LV-3933</t>
  </si>
  <si>
    <t>Kalna prospekts 1, Ogre, Ogres novads, LV-5001</t>
  </si>
  <si>
    <t>Zinību iela 3, Ogre, Ogres novads, LV-5001</t>
  </si>
  <si>
    <t>Mālkalnes prospekts 43, Ogre, Ogres novads, LV-5001</t>
  </si>
  <si>
    <t>Meža prospekts 14, Ogre, Ogres novads, LV-5001</t>
  </si>
  <si>
    <t>65055088  26540638</t>
  </si>
  <si>
    <t>65038245      26540638</t>
  </si>
  <si>
    <t xml:space="preserve">Raiņa iela 5, Lielvārde, Lielvārdes novads, LV-5070                             </t>
  </si>
  <si>
    <t>Rīgas iela 10, Ķegums, Ķeguma novads, LV-5020</t>
  </si>
  <si>
    <t>63081640  20202779</t>
  </si>
  <si>
    <t>Zobārstniecība              Zobu higiēna</t>
  </si>
  <si>
    <t>Zobārstniecība              Zobu higiēna              Protezēšana</t>
  </si>
  <si>
    <t>Slimnīcas iela 9, Bauska, Bauskas novads, LV-3901</t>
  </si>
  <si>
    <t>Uzvaras iela 10, Bauska, Bauskas novads, LV-3901</t>
  </si>
  <si>
    <t>Rīgas iela 32, Bauska, Bauskas novads, LV-3901</t>
  </si>
  <si>
    <t>Dārza iela 9, Bauska, Bauskas novads, LV-3901</t>
  </si>
  <si>
    <t>DKD KLĪNIKA, SIA</t>
  </si>
  <si>
    <t>63729542   29186007</t>
  </si>
  <si>
    <t>65038443   29462140</t>
  </si>
  <si>
    <t>65053444  27760522</t>
  </si>
  <si>
    <r>
      <t xml:space="preserve">Zobārstniecība              Zobu higiēna              </t>
    </r>
    <r>
      <rPr>
        <sz val="12"/>
        <color theme="1"/>
        <rFont val="Times New Roman"/>
        <family val="1"/>
        <charset val="186"/>
      </rPr>
      <t>Ortodontiskā ārstēšana</t>
    </r>
  </si>
  <si>
    <t>Pulkveža Oskara Kalpaka iela 16, Jelgava, LV-3001</t>
  </si>
  <si>
    <t>Rundāles novada domes zobārstniecības kabinets, Rundāles novada dome</t>
  </si>
  <si>
    <t>Zobu higiēna</t>
  </si>
  <si>
    <t>Rīgas iela 115, Jēkabpils, LV-5202</t>
  </si>
  <si>
    <t>Satevi, SIA</t>
  </si>
  <si>
    <t xml:space="preserve">29433622
</t>
  </si>
  <si>
    <t>Zobārstniecība                          Protezēšana</t>
  </si>
  <si>
    <t>63029520   22111594</t>
  </si>
  <si>
    <t>65044842    20076915</t>
  </si>
  <si>
    <t>SENSO, SIA</t>
  </si>
  <si>
    <t>Pētera Lodziņa iela 2, Nereta, Neretas pagasts, Neretas novads, LV-5118</t>
  </si>
  <si>
    <t>29481714    29251257</t>
  </si>
  <si>
    <t>Kozlovska Marina - ārsta prakse zobārstniecībā</t>
  </si>
  <si>
    <t>Andas Gutovskas privātprakse, SIA</t>
  </si>
  <si>
    <t>Doktorāts, Suntaži, Suntažu pagasts, Ogres novads, LV-5060</t>
  </si>
  <si>
    <t>Celtnieku iela 11A-17, Jēkabpils, LV-5201</t>
  </si>
  <si>
    <t>Strazdu iela 16, Jelgava, LV-3004</t>
  </si>
  <si>
    <t>Gorlovich Margarita - ārsta prakse zobārstniecībā</t>
  </si>
  <si>
    <t>65022550      29437674</t>
  </si>
  <si>
    <t>CEPĻUKALNS, Vestienas pagasta I.Vīksnes zemnieku saimniecība</t>
  </si>
  <si>
    <t>Rembates iela 11-4, Lielvārde, Lielvārdes novads, LV-5070</t>
  </si>
  <si>
    <t xml:space="preserve">Zobārstniecība                         </t>
  </si>
  <si>
    <t>Katoļu iela 1-1, Jelgava , LV-3001, tālr. 63027249, e-pasts zemgale@vmnvd.gov.lv, www.vmnvd.gov.lv</t>
  </si>
  <si>
    <t>63921356 slēgts līdz septembrim</t>
  </si>
  <si>
    <t>Draudzības iela 3, Kalnciems, Kalnciema pagasts, Jelgavas novads, LV-3016</t>
  </si>
  <si>
    <t>Dati uz 09.11.2020.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</si>
</sst>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8.5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0" fontId="7" fillId="0" borderId="0" xfId="0" applyFont="1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1" fillId="0" borderId="0" xfId="0" applyFont="1" applyFill="1"/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7" fillId="0" borderId="0" xfId="0" applyFont="1" applyFill="1"/>
    <xf numFmtId="0" fontId="1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942975</xdr:colOff>
      <xdr:row>0</xdr:row>
      <xdr:rowOff>57150</xdr:rowOff>
    </xdr:from>
    <xdr:to>
      <xdr:col>3</xdr:col>
      <xdr:colOff>2215625</xdr:colOff>
      <xdr:row>0</xdr:row>
      <xdr:rowOff>1087463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175" y="57150"/>
          <a:ext cx="5663675" cy="1030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K72"/>
  <sheetViews>
    <sheetView showGridLines="0" tabSelected="1" workbookViewId="0">
      <selection activeCell="G12" sqref="G12"/>
    </sheetView>
  </sheetViews>
  <sheetFormatPr defaultColWidth="9.140625" defaultRowHeight="15.75" x14ac:dyDescent="0.25"/>
  <cols>
    <col min="1" max="1" width="6.85546875" style="1" customWidth="1"/>
    <col min="2" max="2" width="41.42578125" style="1" customWidth="1"/>
    <col min="3" max="3" width="22.5703125" style="1" customWidth="1"/>
    <col min="4" max="4" width="38.7109375" style="1" customWidth="1"/>
    <col min="5" max="5" width="16.42578125" style="1" customWidth="1"/>
    <col min="6" max="6" width="37.140625" style="1" customWidth="1"/>
    <col min="7" max="7" width="9.140625" style="1"/>
    <col min="8" max="8" width="18.85546875" style="1" customWidth="1"/>
    <col min="9" max="16384" width="9.140625" style="1"/>
  </cols>
  <sheetData>
    <row r="1" spans="1:11" ht="91.5" customHeight="1" x14ac:dyDescent="0.25">
      <c r="A1" s="58"/>
      <c r="B1" s="58"/>
      <c r="C1" s="58"/>
      <c r="D1" s="58"/>
      <c r="E1" s="58"/>
    </row>
    <row r="2" spans="1:11" x14ac:dyDescent="0.25">
      <c r="A2" s="59" t="s">
        <v>101</v>
      </c>
      <c r="B2" s="59"/>
      <c r="C2" s="59"/>
      <c r="D2" s="59"/>
      <c r="E2" s="59"/>
      <c r="F2" s="8"/>
      <c r="G2" s="8"/>
      <c r="H2" s="8"/>
      <c r="I2" s="8"/>
      <c r="J2" s="6"/>
      <c r="K2" s="6"/>
    </row>
    <row r="3" spans="1:11" x14ac:dyDescent="0.25">
      <c r="A3" s="60" t="s">
        <v>148</v>
      </c>
      <c r="B3" s="60"/>
      <c r="C3" s="60"/>
      <c r="D3" s="60"/>
      <c r="E3" s="60"/>
      <c r="F3" s="9"/>
      <c r="G3" s="9"/>
      <c r="H3" s="9"/>
      <c r="I3" s="9"/>
      <c r="J3" s="6"/>
      <c r="K3" s="6"/>
    </row>
    <row r="4" spans="1:11" ht="11.25" customHeight="1" x14ac:dyDescent="0.25">
      <c r="A4" s="7"/>
      <c r="B4" s="7"/>
      <c r="C4" s="7"/>
      <c r="D4" s="7"/>
      <c r="E4" s="7"/>
      <c r="F4" s="7"/>
      <c r="G4" s="7"/>
      <c r="H4" s="7"/>
      <c r="I4" s="7"/>
      <c r="J4" s="6"/>
      <c r="K4" s="6"/>
    </row>
    <row r="5" spans="1:11" ht="18.75" x14ac:dyDescent="0.3">
      <c r="A5" s="57" t="s">
        <v>12</v>
      </c>
      <c r="B5" s="57"/>
      <c r="C5" s="57"/>
      <c r="D5" s="57"/>
      <c r="E5" s="57"/>
    </row>
    <row r="6" spans="1:11" ht="15" customHeight="1" x14ac:dyDescent="0.25">
      <c r="E6" s="1" t="s">
        <v>151</v>
      </c>
    </row>
    <row r="7" spans="1:11" x14ac:dyDescent="0.25">
      <c r="A7" s="10" t="s">
        <v>0</v>
      </c>
      <c r="B7" s="10" t="s">
        <v>13</v>
      </c>
      <c r="C7" s="10" t="s">
        <v>14</v>
      </c>
      <c r="D7" s="10" t="s">
        <v>1</v>
      </c>
      <c r="E7" s="10" t="s">
        <v>2</v>
      </c>
    </row>
    <row r="8" spans="1:11" ht="31.5" x14ac:dyDescent="0.25">
      <c r="A8" s="16">
        <v>1</v>
      </c>
      <c r="B8" s="50" t="s">
        <v>15</v>
      </c>
      <c r="C8" s="37" t="s">
        <v>115</v>
      </c>
      <c r="D8" s="17" t="s">
        <v>17</v>
      </c>
      <c r="E8" s="16" t="s">
        <v>18</v>
      </c>
    </row>
    <row r="9" spans="1:11" ht="31.5" x14ac:dyDescent="0.25">
      <c r="A9" s="16">
        <f>A8+1</f>
        <v>2</v>
      </c>
      <c r="B9" s="50" t="s">
        <v>19</v>
      </c>
      <c r="C9" s="35" t="s">
        <v>128</v>
      </c>
      <c r="D9" s="17" t="s">
        <v>20</v>
      </c>
      <c r="E9" s="16" t="s">
        <v>21</v>
      </c>
    </row>
    <row r="10" spans="1:11" x14ac:dyDescent="0.25">
      <c r="A10" s="3">
        <f>A9+1</f>
        <v>3</v>
      </c>
      <c r="B10" s="50" t="s">
        <v>22</v>
      </c>
      <c r="C10" s="12" t="s">
        <v>16</v>
      </c>
      <c r="D10" s="12" t="s">
        <v>23</v>
      </c>
      <c r="E10" s="26">
        <v>63011669</v>
      </c>
    </row>
    <row r="11" spans="1:11" ht="31.5" x14ac:dyDescent="0.25">
      <c r="A11" s="21">
        <f>A10+1</f>
        <v>4</v>
      </c>
      <c r="B11" s="50" t="s">
        <v>121</v>
      </c>
      <c r="C11" s="35" t="s">
        <v>115</v>
      </c>
      <c r="D11" s="22" t="s">
        <v>126</v>
      </c>
      <c r="E11" s="21" t="s">
        <v>131</v>
      </c>
    </row>
    <row r="12" spans="1:11" ht="31.5" customHeight="1" x14ac:dyDescent="0.25">
      <c r="A12" s="47">
        <f>A11+1</f>
        <v>5</v>
      </c>
      <c r="B12" s="50" t="s">
        <v>143</v>
      </c>
      <c r="C12" s="12" t="s">
        <v>16</v>
      </c>
      <c r="D12" s="25" t="s">
        <v>142</v>
      </c>
      <c r="E12" s="47">
        <v>25330027</v>
      </c>
    </row>
    <row r="13" spans="1:11" ht="16.5" customHeight="1" x14ac:dyDescent="0.25">
      <c r="A13" s="31">
        <f>A12+1</f>
        <v>6</v>
      </c>
      <c r="B13" s="50" t="s">
        <v>24</v>
      </c>
      <c r="C13" s="12" t="s">
        <v>16</v>
      </c>
      <c r="D13" s="4" t="s">
        <v>6</v>
      </c>
      <c r="E13" s="3">
        <v>63030370</v>
      </c>
    </row>
    <row r="14" spans="1:11" ht="31.5" x14ac:dyDescent="0.25">
      <c r="A14" s="31">
        <f t="shared" ref="A14:A22" si="0">A13+1</f>
        <v>7</v>
      </c>
      <c r="B14" s="50" t="s">
        <v>3</v>
      </c>
      <c r="C14" s="35" t="s">
        <v>115</v>
      </c>
      <c r="D14" s="17" t="s">
        <v>4</v>
      </c>
      <c r="E14" s="18">
        <v>63022101</v>
      </c>
    </row>
    <row r="15" spans="1:11" ht="31.5" x14ac:dyDescent="0.25">
      <c r="A15" s="31">
        <f t="shared" si="0"/>
        <v>8</v>
      </c>
      <c r="B15" s="50" t="s">
        <v>25</v>
      </c>
      <c r="C15" s="35" t="s">
        <v>115</v>
      </c>
      <c r="D15" s="19" t="s">
        <v>5</v>
      </c>
      <c r="E15" s="20">
        <v>63022412</v>
      </c>
    </row>
    <row r="16" spans="1:11" ht="31.5" x14ac:dyDescent="0.25">
      <c r="A16" s="31">
        <f t="shared" si="0"/>
        <v>9</v>
      </c>
      <c r="B16" s="50" t="s">
        <v>26</v>
      </c>
      <c r="C16" s="36" t="s">
        <v>115</v>
      </c>
      <c r="D16" s="23" t="s">
        <v>27</v>
      </c>
      <c r="E16" s="26">
        <v>63011733</v>
      </c>
    </row>
    <row r="17" spans="1:6" s="38" customFormat="1" ht="31.5" x14ac:dyDescent="0.25">
      <c r="A17" s="29">
        <f t="shared" si="0"/>
        <v>10</v>
      </c>
      <c r="B17" s="50" t="s">
        <v>28</v>
      </c>
      <c r="C17" s="36" t="s">
        <v>16</v>
      </c>
      <c r="D17" s="39" t="s">
        <v>29</v>
      </c>
      <c r="E17" s="43" t="s">
        <v>133</v>
      </c>
    </row>
    <row r="18" spans="1:6" s="38" customFormat="1" ht="31.5" x14ac:dyDescent="0.25">
      <c r="A18" s="29">
        <f>A17+1</f>
        <v>11</v>
      </c>
      <c r="B18" s="50" t="s">
        <v>30</v>
      </c>
      <c r="C18" s="35" t="s">
        <v>115</v>
      </c>
      <c r="D18" s="12" t="s">
        <v>126</v>
      </c>
      <c r="E18" s="29" t="s">
        <v>114</v>
      </c>
    </row>
    <row r="19" spans="1:6" ht="31.5" x14ac:dyDescent="0.25">
      <c r="A19" s="31">
        <f>A18+1</f>
        <v>12</v>
      </c>
      <c r="B19" s="50" t="s">
        <v>31</v>
      </c>
      <c r="C19" s="40" t="s">
        <v>16</v>
      </c>
      <c r="D19" s="4" t="s">
        <v>150</v>
      </c>
      <c r="E19" s="3">
        <v>29174332</v>
      </c>
    </row>
    <row r="20" spans="1:6" ht="31.5" x14ac:dyDescent="0.25">
      <c r="A20" s="31">
        <f t="shared" si="0"/>
        <v>13</v>
      </c>
      <c r="B20" s="50" t="s">
        <v>32</v>
      </c>
      <c r="C20" s="40" t="s">
        <v>16</v>
      </c>
      <c r="D20" s="4" t="s">
        <v>33</v>
      </c>
      <c r="E20" s="3">
        <v>26563656</v>
      </c>
    </row>
    <row r="21" spans="1:6" ht="31.5" x14ac:dyDescent="0.25">
      <c r="A21" s="31">
        <f t="shared" si="0"/>
        <v>14</v>
      </c>
      <c r="B21" s="50" t="s">
        <v>34</v>
      </c>
      <c r="C21" s="36" t="s">
        <v>147</v>
      </c>
      <c r="D21" s="25" t="s">
        <v>35</v>
      </c>
      <c r="E21" s="26">
        <v>24222464</v>
      </c>
    </row>
    <row r="22" spans="1:6" s="38" customFormat="1" ht="31.5" x14ac:dyDescent="0.25">
      <c r="A22" s="29">
        <f t="shared" si="0"/>
        <v>15</v>
      </c>
      <c r="B22" s="50" t="s">
        <v>36</v>
      </c>
      <c r="C22" s="36" t="s">
        <v>16</v>
      </c>
      <c r="D22" s="12" t="s">
        <v>11</v>
      </c>
      <c r="E22" s="29">
        <v>63745032</v>
      </c>
    </row>
    <row r="23" spans="1:6" ht="31.5" x14ac:dyDescent="0.25">
      <c r="A23" s="31">
        <f t="shared" ref="A23:A30" si="1">A22+1</f>
        <v>16</v>
      </c>
      <c r="B23" s="50" t="s">
        <v>37</v>
      </c>
      <c r="C23" s="36" t="s">
        <v>132</v>
      </c>
      <c r="D23" s="25" t="s">
        <v>38</v>
      </c>
      <c r="E23" s="24">
        <v>29297542</v>
      </c>
    </row>
    <row r="24" spans="1:6" ht="31.5" x14ac:dyDescent="0.25">
      <c r="A24" s="31">
        <f t="shared" si="1"/>
        <v>17</v>
      </c>
      <c r="B24" s="50" t="s">
        <v>39</v>
      </c>
      <c r="C24" s="36" t="s">
        <v>16</v>
      </c>
      <c r="D24" s="14" t="s">
        <v>40</v>
      </c>
      <c r="E24" s="13" t="s">
        <v>98</v>
      </c>
    </row>
    <row r="25" spans="1:6" s="38" customFormat="1" ht="31.5" x14ac:dyDescent="0.25">
      <c r="A25" s="29">
        <f t="shared" si="1"/>
        <v>18</v>
      </c>
      <c r="B25" s="50" t="s">
        <v>41</v>
      </c>
      <c r="C25" s="40" t="s">
        <v>16</v>
      </c>
      <c r="D25" s="12" t="s">
        <v>42</v>
      </c>
      <c r="E25" s="29">
        <v>28862278</v>
      </c>
    </row>
    <row r="26" spans="1:6" ht="31.5" x14ac:dyDescent="0.25">
      <c r="A26" s="31">
        <f t="shared" si="1"/>
        <v>19</v>
      </c>
      <c r="B26" s="50" t="s">
        <v>130</v>
      </c>
      <c r="C26" s="35" t="s">
        <v>115</v>
      </c>
      <c r="D26" s="25" t="s">
        <v>43</v>
      </c>
      <c r="E26" s="24">
        <v>29141507</v>
      </c>
    </row>
    <row r="27" spans="1:6" ht="31.5" x14ac:dyDescent="0.25">
      <c r="A27" s="31">
        <f t="shared" si="1"/>
        <v>20</v>
      </c>
      <c r="B27" s="50" t="s">
        <v>44</v>
      </c>
      <c r="C27" s="40" t="s">
        <v>16</v>
      </c>
      <c r="D27" s="4" t="s">
        <v>42</v>
      </c>
      <c r="E27" s="3">
        <v>26096419</v>
      </c>
    </row>
    <row r="28" spans="1:6" s="38" customFormat="1" ht="31.5" x14ac:dyDescent="0.25">
      <c r="A28" s="29">
        <f t="shared" si="1"/>
        <v>21</v>
      </c>
      <c r="B28" s="50" t="s">
        <v>45</v>
      </c>
      <c r="C28" s="40" t="s">
        <v>16</v>
      </c>
      <c r="D28" s="12" t="s">
        <v>42</v>
      </c>
      <c r="E28" s="29">
        <v>29943266</v>
      </c>
    </row>
    <row r="29" spans="1:6" s="38" customFormat="1" ht="31.5" x14ac:dyDescent="0.25">
      <c r="A29" s="29">
        <f t="shared" si="1"/>
        <v>22</v>
      </c>
      <c r="B29" s="50" t="s">
        <v>46</v>
      </c>
      <c r="C29" s="36" t="s">
        <v>16</v>
      </c>
      <c r="D29" s="12" t="s">
        <v>42</v>
      </c>
      <c r="E29" s="29">
        <v>23773077</v>
      </c>
      <c r="F29" s="41"/>
    </row>
    <row r="30" spans="1:6" s="38" customFormat="1" ht="31.5" x14ac:dyDescent="0.25">
      <c r="A30" s="29">
        <f t="shared" si="1"/>
        <v>23</v>
      </c>
      <c r="B30" s="50" t="s">
        <v>47</v>
      </c>
      <c r="C30" s="36" t="s">
        <v>16</v>
      </c>
      <c r="D30" s="12" t="s">
        <v>48</v>
      </c>
      <c r="E30" s="32" t="s">
        <v>122</v>
      </c>
    </row>
    <row r="31" spans="1:6" s="38" customFormat="1" ht="31.5" x14ac:dyDescent="0.25">
      <c r="A31" s="29">
        <f>A30+1</f>
        <v>24</v>
      </c>
      <c r="B31" s="50" t="s">
        <v>49</v>
      </c>
      <c r="C31" s="35" t="s">
        <v>115</v>
      </c>
      <c r="D31" s="12" t="s">
        <v>50</v>
      </c>
      <c r="E31" s="29">
        <v>26671781</v>
      </c>
    </row>
    <row r="32" spans="1:6" s="38" customFormat="1" ht="31.5" x14ac:dyDescent="0.25">
      <c r="A32" s="30">
        <f>A31+1</f>
        <v>25</v>
      </c>
      <c r="B32" s="49" t="s">
        <v>51</v>
      </c>
      <c r="C32" s="36" t="s">
        <v>16</v>
      </c>
      <c r="D32" s="12" t="s">
        <v>117</v>
      </c>
      <c r="E32" s="30">
        <v>29621202</v>
      </c>
    </row>
    <row r="33" spans="1:6" ht="47.25" x14ac:dyDescent="0.25">
      <c r="A33" s="61">
        <f>A32+1</f>
        <v>26</v>
      </c>
      <c r="B33" s="64" t="s">
        <v>52</v>
      </c>
      <c r="C33" s="35" t="s">
        <v>125</v>
      </c>
      <c r="D33" s="27" t="s">
        <v>103</v>
      </c>
      <c r="E33" s="24">
        <v>63921356</v>
      </c>
    </row>
    <row r="34" spans="1:6" ht="31.5" x14ac:dyDescent="0.25">
      <c r="A34" s="62"/>
      <c r="B34" s="65"/>
      <c r="C34" s="35" t="s">
        <v>115</v>
      </c>
      <c r="D34" s="35" t="s">
        <v>118</v>
      </c>
      <c r="E34" s="24" t="s">
        <v>149</v>
      </c>
    </row>
    <row r="35" spans="1:6" ht="31.5" x14ac:dyDescent="0.25">
      <c r="A35" s="62"/>
      <c r="B35" s="65"/>
      <c r="C35" s="35" t="s">
        <v>115</v>
      </c>
      <c r="D35" s="36" t="s">
        <v>120</v>
      </c>
      <c r="E35" s="53" t="s">
        <v>149</v>
      </c>
    </row>
    <row r="36" spans="1:6" ht="31.5" x14ac:dyDescent="0.25">
      <c r="A36" s="63"/>
      <c r="B36" s="66"/>
      <c r="C36" s="35" t="s">
        <v>115</v>
      </c>
      <c r="D36" s="40" t="s">
        <v>119</v>
      </c>
      <c r="E36" s="53" t="s">
        <v>149</v>
      </c>
    </row>
    <row r="37" spans="1:6" s="38" customFormat="1" ht="31.5" x14ac:dyDescent="0.25">
      <c r="A37" s="29">
        <f>A33+1</f>
        <v>27</v>
      </c>
      <c r="B37" s="50" t="s">
        <v>53</v>
      </c>
      <c r="C37" s="36" t="s">
        <v>16</v>
      </c>
      <c r="D37" s="12" t="s">
        <v>54</v>
      </c>
      <c r="E37" s="29">
        <v>63941010</v>
      </c>
    </row>
    <row r="38" spans="1:6" ht="31.5" x14ac:dyDescent="0.25">
      <c r="A38" s="31">
        <f t="shared" ref="A38:A53" si="2">A37+1</f>
        <v>28</v>
      </c>
      <c r="B38" s="50" t="s">
        <v>55</v>
      </c>
      <c r="C38" s="36" t="s">
        <v>16</v>
      </c>
      <c r="D38" s="25" t="s">
        <v>104</v>
      </c>
      <c r="E38" s="24" t="s">
        <v>99</v>
      </c>
    </row>
    <row r="39" spans="1:6" s="38" customFormat="1" ht="47.25" x14ac:dyDescent="0.25">
      <c r="A39" s="45">
        <f t="shared" si="2"/>
        <v>29</v>
      </c>
      <c r="B39" s="50" t="s">
        <v>127</v>
      </c>
      <c r="C39" s="35" t="s">
        <v>16</v>
      </c>
      <c r="D39" s="12" t="s">
        <v>57</v>
      </c>
      <c r="E39" s="29">
        <v>29460948</v>
      </c>
    </row>
    <row r="40" spans="1:6" s="38" customFormat="1" ht="31.5" x14ac:dyDescent="0.25">
      <c r="A40" s="45">
        <f t="shared" si="2"/>
        <v>30</v>
      </c>
      <c r="B40" s="50" t="s">
        <v>56</v>
      </c>
      <c r="C40" s="36" t="s">
        <v>16</v>
      </c>
      <c r="D40" s="12" t="s">
        <v>105</v>
      </c>
      <c r="E40" s="29">
        <v>26479710</v>
      </c>
    </row>
    <row r="41" spans="1:6" ht="31.5" x14ac:dyDescent="0.25">
      <c r="A41" s="45">
        <f t="shared" si="2"/>
        <v>31</v>
      </c>
      <c r="B41" s="50" t="s">
        <v>67</v>
      </c>
      <c r="C41" s="35" t="s">
        <v>16</v>
      </c>
      <c r="D41" s="14" t="s">
        <v>68</v>
      </c>
      <c r="E41" s="13">
        <v>29154327</v>
      </c>
    </row>
    <row r="42" spans="1:6" ht="31.5" x14ac:dyDescent="0.25">
      <c r="A42" s="45">
        <f t="shared" si="2"/>
        <v>32</v>
      </c>
      <c r="B42" s="52" t="s">
        <v>69</v>
      </c>
      <c r="C42" s="35" t="s">
        <v>115</v>
      </c>
      <c r="D42" s="25" t="s">
        <v>70</v>
      </c>
      <c r="E42" s="24">
        <v>29480103</v>
      </c>
    </row>
    <row r="43" spans="1:6" ht="31.5" x14ac:dyDescent="0.25">
      <c r="A43" s="45">
        <f t="shared" si="2"/>
        <v>33</v>
      </c>
      <c r="B43" s="50" t="s">
        <v>71</v>
      </c>
      <c r="C43" s="36" t="s">
        <v>16</v>
      </c>
      <c r="D43" s="25" t="s">
        <v>72</v>
      </c>
      <c r="E43" s="33" t="s">
        <v>123</v>
      </c>
    </row>
    <row r="44" spans="1:6" ht="31.5" x14ac:dyDescent="0.25">
      <c r="A44" s="45">
        <f t="shared" si="2"/>
        <v>34</v>
      </c>
      <c r="B44" s="50" t="s">
        <v>63</v>
      </c>
      <c r="C44" s="36" t="s">
        <v>16</v>
      </c>
      <c r="D44" s="25" t="s">
        <v>64</v>
      </c>
      <c r="E44" s="26">
        <v>29412708</v>
      </c>
    </row>
    <row r="45" spans="1:6" ht="31.5" customHeight="1" x14ac:dyDescent="0.25">
      <c r="A45" s="54">
        <f>A44+1</f>
        <v>35</v>
      </c>
      <c r="B45" s="55" t="s">
        <v>65</v>
      </c>
      <c r="C45" s="35" t="s">
        <v>115</v>
      </c>
      <c r="D45" s="5" t="s">
        <v>112</v>
      </c>
      <c r="E45" s="26" t="s">
        <v>110</v>
      </c>
    </row>
    <row r="46" spans="1:6" ht="32.25" customHeight="1" x14ac:dyDescent="0.25">
      <c r="A46" s="54"/>
      <c r="B46" s="55"/>
      <c r="C46" s="35" t="s">
        <v>115</v>
      </c>
      <c r="D46" s="5" t="s">
        <v>113</v>
      </c>
      <c r="E46" s="26" t="s">
        <v>111</v>
      </c>
    </row>
    <row r="47" spans="1:6" ht="47.25" x14ac:dyDescent="0.25">
      <c r="A47" s="24">
        <f>A45+1</f>
        <v>36</v>
      </c>
      <c r="B47" s="50" t="s">
        <v>66</v>
      </c>
      <c r="C47" s="36" t="s">
        <v>116</v>
      </c>
      <c r="D47" s="25" t="s">
        <v>146</v>
      </c>
      <c r="E47" s="26" t="s">
        <v>124</v>
      </c>
      <c r="F47" s="11"/>
    </row>
    <row r="48" spans="1:6" ht="31.5" x14ac:dyDescent="0.25">
      <c r="A48" s="45">
        <f>A47+1</f>
        <v>37</v>
      </c>
      <c r="B48" s="52" t="s">
        <v>58</v>
      </c>
      <c r="C48" s="35" t="s">
        <v>16</v>
      </c>
      <c r="D48" s="25" t="s">
        <v>59</v>
      </c>
      <c r="E48" s="24">
        <v>65021022</v>
      </c>
    </row>
    <row r="49" spans="1:6" ht="31.5" x14ac:dyDescent="0.25">
      <c r="A49" s="46">
        <f>A48+1</f>
        <v>38</v>
      </c>
      <c r="B49" s="50" t="s">
        <v>139</v>
      </c>
      <c r="C49" s="36" t="s">
        <v>115</v>
      </c>
      <c r="D49" s="25" t="s">
        <v>140</v>
      </c>
      <c r="E49" s="46">
        <v>28229925</v>
      </c>
    </row>
    <row r="50" spans="1:6" ht="47.25" x14ac:dyDescent="0.25">
      <c r="A50" s="46">
        <f>A49+1</f>
        <v>39</v>
      </c>
      <c r="B50" s="52" t="s">
        <v>7</v>
      </c>
      <c r="C50" s="36" t="s">
        <v>116</v>
      </c>
      <c r="D50" s="25" t="s">
        <v>8</v>
      </c>
      <c r="E50" s="26" t="s">
        <v>102</v>
      </c>
      <c r="F50" s="11"/>
    </row>
    <row r="51" spans="1:6" ht="31.5" x14ac:dyDescent="0.25">
      <c r="A51" s="31">
        <f t="shared" si="2"/>
        <v>40</v>
      </c>
      <c r="B51" s="52" t="s">
        <v>60</v>
      </c>
      <c r="C51" s="36" t="s">
        <v>115</v>
      </c>
      <c r="D51" s="4" t="s">
        <v>106</v>
      </c>
      <c r="E51" s="3" t="s">
        <v>134</v>
      </c>
      <c r="F51" s="11"/>
    </row>
    <row r="52" spans="1:6" ht="31.5" x14ac:dyDescent="0.25">
      <c r="A52" s="51">
        <f t="shared" si="2"/>
        <v>41</v>
      </c>
      <c r="B52" s="52" t="s">
        <v>61</v>
      </c>
      <c r="C52" s="36" t="s">
        <v>115</v>
      </c>
      <c r="D52" s="25" t="s">
        <v>62</v>
      </c>
      <c r="E52" s="33" t="s">
        <v>144</v>
      </c>
    </row>
    <row r="53" spans="1:6" ht="31.5" x14ac:dyDescent="0.25">
      <c r="A53" s="54">
        <f t="shared" si="2"/>
        <v>42</v>
      </c>
      <c r="B53" s="56" t="s">
        <v>145</v>
      </c>
      <c r="C53" s="35" t="s">
        <v>115</v>
      </c>
      <c r="D53" s="5" t="s">
        <v>109</v>
      </c>
      <c r="E53" s="15">
        <v>65035686</v>
      </c>
    </row>
    <row r="54" spans="1:6" ht="31.5" x14ac:dyDescent="0.25">
      <c r="A54" s="54"/>
      <c r="B54" s="56"/>
      <c r="C54" s="35" t="s">
        <v>115</v>
      </c>
      <c r="D54" s="5" t="s">
        <v>108</v>
      </c>
      <c r="E54" s="34">
        <v>65049142</v>
      </c>
    </row>
    <row r="55" spans="1:6" ht="32.25" customHeight="1" x14ac:dyDescent="0.25">
      <c r="A55" s="54"/>
      <c r="B55" s="56"/>
      <c r="C55" s="35" t="s">
        <v>115</v>
      </c>
      <c r="D55" s="5" t="s">
        <v>107</v>
      </c>
      <c r="E55" s="15">
        <v>65035925</v>
      </c>
    </row>
    <row r="56" spans="1:6" s="38" customFormat="1" ht="31.5" x14ac:dyDescent="0.25">
      <c r="A56" s="29">
        <f>A53+1</f>
        <v>43</v>
      </c>
      <c r="B56" s="50" t="s">
        <v>73</v>
      </c>
      <c r="C56" s="36" t="s">
        <v>16</v>
      </c>
      <c r="D56" s="12" t="s">
        <v>74</v>
      </c>
      <c r="E56" s="29">
        <v>65124686</v>
      </c>
    </row>
    <row r="57" spans="1:6" s="38" customFormat="1" ht="47.25" x14ac:dyDescent="0.25">
      <c r="A57" s="29">
        <f>A56+1</f>
        <v>44</v>
      </c>
      <c r="B57" s="50" t="s">
        <v>75</v>
      </c>
      <c r="C57" s="36" t="s">
        <v>116</v>
      </c>
      <c r="D57" s="12" t="s">
        <v>9</v>
      </c>
      <c r="E57" s="29" t="s">
        <v>100</v>
      </c>
    </row>
    <row r="58" spans="1:6" s="38" customFormat="1" ht="31.5" x14ac:dyDescent="0.25">
      <c r="A58" s="29">
        <f>A57+1</f>
        <v>45</v>
      </c>
      <c r="B58" s="50" t="s">
        <v>76</v>
      </c>
      <c r="C58" s="35" t="s">
        <v>115</v>
      </c>
      <c r="D58" s="12" t="s">
        <v>77</v>
      </c>
      <c r="E58" s="29">
        <v>20250341</v>
      </c>
    </row>
    <row r="59" spans="1:6" s="38" customFormat="1" ht="31.5" x14ac:dyDescent="0.25">
      <c r="A59" s="29">
        <f t="shared" ref="A59:A61" si="3">A58+1</f>
        <v>46</v>
      </c>
      <c r="B59" s="50" t="s">
        <v>78</v>
      </c>
      <c r="C59" s="36" t="s">
        <v>16</v>
      </c>
      <c r="D59" s="12" t="s">
        <v>79</v>
      </c>
      <c r="E59" s="29">
        <v>65124411</v>
      </c>
    </row>
    <row r="60" spans="1:6" s="38" customFormat="1" ht="31.5" x14ac:dyDescent="0.25">
      <c r="A60" s="29">
        <f t="shared" si="3"/>
        <v>47</v>
      </c>
      <c r="B60" s="50" t="s">
        <v>90</v>
      </c>
      <c r="C60" s="40" t="s">
        <v>16</v>
      </c>
      <c r="D60" s="12" t="s">
        <v>91</v>
      </c>
      <c r="E60" s="29">
        <v>29377218</v>
      </c>
    </row>
    <row r="61" spans="1:6" s="38" customFormat="1" ht="33.75" customHeight="1" x14ac:dyDescent="0.25">
      <c r="A61" s="29">
        <f t="shared" si="3"/>
        <v>48</v>
      </c>
      <c r="B61" s="50" t="s">
        <v>80</v>
      </c>
      <c r="C61" s="35" t="s">
        <v>16</v>
      </c>
      <c r="D61" s="12" t="s">
        <v>81</v>
      </c>
      <c r="E61" s="29">
        <v>65161205</v>
      </c>
    </row>
    <row r="62" spans="1:6" s="38" customFormat="1" ht="31.5" x14ac:dyDescent="0.25">
      <c r="A62" s="29">
        <f>A61+1</f>
        <v>49</v>
      </c>
      <c r="B62" s="50" t="s">
        <v>82</v>
      </c>
      <c r="C62" s="36" t="s">
        <v>16</v>
      </c>
      <c r="D62" s="12" t="s">
        <v>83</v>
      </c>
      <c r="E62" s="29">
        <v>65161512</v>
      </c>
    </row>
    <row r="63" spans="1:6" s="38" customFormat="1" ht="47.25" x14ac:dyDescent="0.25">
      <c r="A63" s="29">
        <f>A62+1</f>
        <v>50</v>
      </c>
      <c r="B63" s="50" t="s">
        <v>135</v>
      </c>
      <c r="C63" s="36" t="s">
        <v>116</v>
      </c>
      <c r="D63" s="12" t="s">
        <v>136</v>
      </c>
      <c r="E63" s="29" t="s">
        <v>137</v>
      </c>
    </row>
    <row r="64" spans="1:6" s="38" customFormat="1" ht="31.5" x14ac:dyDescent="0.25">
      <c r="A64" s="29">
        <f t="shared" ref="A64:A67" si="4">A63+1</f>
        <v>51</v>
      </c>
      <c r="B64" s="50" t="s">
        <v>84</v>
      </c>
      <c r="C64" s="36" t="s">
        <v>16</v>
      </c>
      <c r="D64" s="12" t="s">
        <v>85</v>
      </c>
      <c r="E64" s="42">
        <v>29466483</v>
      </c>
    </row>
    <row r="65" spans="1:5" ht="31.5" x14ac:dyDescent="0.25">
      <c r="A65" s="29">
        <f t="shared" si="4"/>
        <v>52</v>
      </c>
      <c r="B65" s="50" t="s">
        <v>86</v>
      </c>
      <c r="C65" s="36" t="s">
        <v>115</v>
      </c>
      <c r="D65" s="4" t="s">
        <v>87</v>
      </c>
      <c r="E65" s="26">
        <v>65197253</v>
      </c>
    </row>
    <row r="66" spans="1:5" ht="31.5" x14ac:dyDescent="0.25">
      <c r="A66" s="29">
        <f t="shared" si="4"/>
        <v>53</v>
      </c>
      <c r="B66" s="50" t="s">
        <v>88</v>
      </c>
      <c r="C66" s="36" t="s">
        <v>115</v>
      </c>
      <c r="D66" s="25" t="s">
        <v>89</v>
      </c>
      <c r="E66" s="28">
        <v>29459842</v>
      </c>
    </row>
    <row r="67" spans="1:5" x14ac:dyDescent="0.25">
      <c r="A67" s="29">
        <f t="shared" si="4"/>
        <v>54</v>
      </c>
      <c r="B67" s="50" t="s">
        <v>10</v>
      </c>
      <c r="C67" s="40" t="s">
        <v>16</v>
      </c>
      <c r="D67" s="4" t="s">
        <v>92</v>
      </c>
      <c r="E67" s="28">
        <v>62203333</v>
      </c>
    </row>
    <row r="68" spans="1:5" ht="31.5" x14ac:dyDescent="0.25">
      <c r="A68" s="29">
        <f>A67+1</f>
        <v>55</v>
      </c>
      <c r="B68" s="50" t="s">
        <v>138</v>
      </c>
      <c r="C68" s="36" t="s">
        <v>115</v>
      </c>
      <c r="D68" s="25" t="s">
        <v>141</v>
      </c>
      <c r="E68" s="46">
        <v>26955452</v>
      </c>
    </row>
    <row r="69" spans="1:5" ht="31.5" x14ac:dyDescent="0.25">
      <c r="A69" s="29">
        <f>A68+1</f>
        <v>56</v>
      </c>
      <c r="B69" s="50" t="s">
        <v>93</v>
      </c>
      <c r="C69" s="40" t="s">
        <v>16</v>
      </c>
      <c r="D69" s="23" t="s">
        <v>129</v>
      </c>
      <c r="E69" s="26">
        <v>29895131</v>
      </c>
    </row>
    <row r="70" spans="1:5" ht="18" customHeight="1" x14ac:dyDescent="0.25">
      <c r="A70" s="31">
        <f t="shared" ref="A70:A71" si="5">A69+1</f>
        <v>57</v>
      </c>
      <c r="B70" s="50" t="s">
        <v>94</v>
      </c>
      <c r="C70" s="44" t="s">
        <v>16</v>
      </c>
      <c r="D70" s="4" t="s">
        <v>95</v>
      </c>
      <c r="E70" s="3">
        <v>29418173</v>
      </c>
    </row>
    <row r="71" spans="1:5" ht="32.25" customHeight="1" x14ac:dyDescent="0.25">
      <c r="A71" s="48">
        <f t="shared" si="5"/>
        <v>58</v>
      </c>
      <c r="B71" s="52" t="s">
        <v>96</v>
      </c>
      <c r="C71" s="40" t="s">
        <v>16</v>
      </c>
      <c r="D71" s="4" t="s">
        <v>97</v>
      </c>
      <c r="E71" s="3">
        <v>29124909</v>
      </c>
    </row>
    <row r="72" spans="1:5" x14ac:dyDescent="0.25">
      <c r="B72" s="2"/>
    </row>
  </sheetData>
  <mergeCells count="10">
    <mergeCell ref="A1:E1"/>
    <mergeCell ref="A2:E2"/>
    <mergeCell ref="A3:E3"/>
    <mergeCell ref="A33:A36"/>
    <mergeCell ref="B33:B36"/>
    <mergeCell ref="A45:A46"/>
    <mergeCell ref="B45:B46"/>
    <mergeCell ref="A53:A55"/>
    <mergeCell ref="B53:B55"/>
    <mergeCell ref="A5:E5"/>
  </mergeCells>
  <pageMargins left="0.7" right="0.7" top="0.75" bottom="0.75" header="0.3" footer="0.3"/>
  <pageSetup paperSize="25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Kalniņa</dc:creator>
  <cp:lastModifiedBy>Dace Kalniņa</cp:lastModifiedBy>
  <cp:lastPrinted>2015-08-25T11:58:47Z</cp:lastPrinted>
  <dcterms:created xsi:type="dcterms:W3CDTF">2015-02-04T08:16:45Z</dcterms:created>
  <dcterms:modified xsi:type="dcterms:W3CDTF">2020-11-09T13:19:58Z</dcterms:modified>
</cp:coreProperties>
</file>