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2315" activeTab="0"/>
  </bookViews>
  <sheets>
    <sheet name="Kurzeme " sheetId="1" r:id="rId1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<sst xmlns="http://schemas.openxmlformats.org/spreadsheetml/2006/main" count="30" uniqueCount="24">
  <si>
    <t>Finansējuma neizpilde</t>
  </si>
  <si>
    <t>Veiktais darba apjoms līguma ietvaros</t>
  </si>
  <si>
    <t>KOPĀ</t>
  </si>
  <si>
    <t>Ārstniecības iestādes</t>
  </si>
  <si>
    <t>Līguma summa</t>
  </si>
  <si>
    <t>Ventspils poliklīnika, Pašvaldības SIA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</si>
  <si>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</si>
  <si>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</si>
  <si>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</si>
  <si>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</si>
  <si>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</si>
  <si>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</si>
  <si>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</si>
  <si>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Ziemeļkurzemes reģionālā slimnīca, SIA</t>
  </si>
  <si>
    <t>Laboratoriskie pakalpojumi</t>
  </si>
  <si>
    <t>Histoloģiskie pakalpojumi</t>
  </si>
  <si>
    <t>Faktiskais izmeklējumu skaits pārskata periodā</t>
  </si>
  <si>
    <t>13=11-10</t>
  </si>
  <si>
    <t>14=11-10</t>
  </si>
  <si>
    <t xml:space="preserve">Veiktais darba apjoms pārskata periodā </t>
  </si>
  <si>
    <t>Tukuma slimnīca, SIA</t>
  </si>
  <si>
    <t>LIEPĀJAS REĢIONĀLĀ SLIMNĪCA, SIA</t>
  </si>
  <si>
    <t>t.sk.kompensācijas maksājums gatavības režīma nodrošināšanai laboratoriskajiem izmeklējumiem (AP3L)</t>
  </si>
  <si>
    <t>Pārskats par noslēgtiem līgumiem un veikto darba apjomu laboratoriskiem un histoloģiskiem pakalpojumiem Kurzemes nodaļā 2020.gada 12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</si>
</sst>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9" borderId="0" applyNumberFormat="0" applyBorder="0" applyAlignment="0" applyProtection="0"/>
    <xf numFmtId="0" fontId="30" fillId="21" borderId="0" applyNumberFormat="0" applyBorder="0" applyAlignment="0" applyProtection="0"/>
    <xf numFmtId="0" fontId="6" fillId="15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5" borderId="0" applyNumberFormat="0" applyBorder="0" applyAlignment="0" applyProtection="0"/>
    <xf numFmtId="0" fontId="33" fillId="45" borderId="1" applyNumberFormat="0" applyAlignment="0" applyProtection="0"/>
    <xf numFmtId="0" fontId="9" fillId="46" borderId="2" applyNumberFormat="0" applyAlignment="0" applyProtection="0"/>
    <xf numFmtId="0" fontId="34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7" borderId="0" applyNumberFormat="0" applyBorder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7" applyNumberFormat="0" applyFill="0" applyAlignment="0" applyProtection="0"/>
    <xf numFmtId="0" fontId="14" fillId="0" borderId="8" applyNumberFormat="0" applyFill="0" applyAlignment="0" applyProtection="0"/>
    <xf numFmtId="0" fontId="39" fillId="0" borderId="9" applyNumberFormat="0" applyFill="0" applyAlignment="0" applyProtection="0"/>
    <xf numFmtId="0" fontId="15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1" applyNumberFormat="0" applyAlignment="0" applyProtection="0"/>
    <xf numFmtId="0" fontId="16" fillId="13" borderId="2" applyNumberFormat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51" borderId="0" applyNumberFormat="0" applyBorder="0" applyAlignment="0" applyProtection="0"/>
    <xf numFmtId="0" fontId="18" fillId="5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5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20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24" fillId="22" borderId="22" xfId="0" applyFont="1" applyFill="1" applyBorder="1" applyAlignment="1">
      <alignment/>
    </xf>
    <xf numFmtId="0" fontId="3" fillId="22" borderId="23" xfId="0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3" fontId="3" fillId="22" borderId="24" xfId="0" applyNumberFormat="1" applyFont="1" applyFill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/>
    </xf>
    <xf numFmtId="3" fontId="1" fillId="56" borderId="25" xfId="0" applyNumberFormat="1" applyFont="1" applyFill="1" applyBorder="1" applyAlignment="1">
      <alignment wrapText="1"/>
    </xf>
    <xf numFmtId="0" fontId="1" fillId="0" borderId="26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4" fontId="26" fillId="0" borderId="21" xfId="0" applyNumberFormat="1" applyFont="1" applyBorder="1" applyAlignment="1">
      <alignment/>
    </xf>
    <xf numFmtId="4" fontId="27" fillId="22" borderId="24" xfId="0" applyNumberFormat="1" applyFont="1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56" borderId="28" xfId="0" applyFont="1" applyFill="1" applyBorder="1" applyAlignment="1">
      <alignment horizontal="center" vertical="center" wrapText="1"/>
    </xf>
    <xf numFmtId="0" fontId="1" fillId="56" borderId="29" xfId="0" applyFont="1" applyFill="1" applyBorder="1" applyAlignment="1">
      <alignment horizontal="center" vertical="center" wrapText="1"/>
    </xf>
    <xf numFmtId="0" fontId="1" fillId="56" borderId="30" xfId="0" applyFont="1" applyFill="1" applyBorder="1" applyAlignment="1">
      <alignment horizontal="center" vertical="center" wrapText="1"/>
    </xf>
    <xf numFmtId="0" fontId="1" fillId="56" borderId="31" xfId="0" applyFont="1" applyFill="1" applyBorder="1" applyAlignment="1">
      <alignment horizontal="center" vertical="center" wrapText="1"/>
    </xf>
    <xf numFmtId="0" fontId="23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6" fillId="0" borderId="35" xfId="104" applyFont="1" applyBorder="1" applyAlignment="1">
      <alignment horizontal="center" vertical="center" wrapText="1"/>
      <protection/>
    </xf>
    <xf numFmtId="0" fontId="26" fillId="0" borderId="36" xfId="104" applyFont="1" applyBorder="1" applyAlignment="1">
      <alignment horizontal="center" vertical="center" wrapText="1"/>
      <protection/>
    </xf>
    <xf numFmtId="4" fontId="5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R6" sqref="R6:R7"/>
      <selection pane="topRight" activeCell="R6" sqref="R6:R7"/>
      <selection pane="bottomLeft" activeCell="R6" sqref="R6:R7"/>
      <selection pane="bottomRight" activeCell="B1" sqref="B1:B16384"/>
    </sheetView>
  </sheetViews>
  <sheetFormatPr defaultColWidth="9.140625" defaultRowHeight="12.75"/>
  <cols>
    <col min="1" max="1" width="28.421875" style="4" customWidth="1"/>
    <col min="2" max="2" width="10.57421875" style="4" hidden="1" customWidth="1"/>
    <col min="3" max="4" width="12.00390625" style="5" customWidth="1"/>
    <col min="5" max="5" width="11.28125" style="5" customWidth="1"/>
    <col min="6" max="6" width="10.8515625" style="5" customWidth="1"/>
    <col min="7" max="7" width="11.57421875" style="5" customWidth="1"/>
    <col min="8" max="8" width="11.421875" style="5" customWidth="1"/>
    <col min="9" max="16" width="10.8515625" style="5" customWidth="1"/>
    <col min="17" max="17" width="18.57421875" style="5" hidden="1" customWidth="1"/>
    <col min="18" max="16384" width="9.140625" style="5" customWidth="1"/>
  </cols>
  <sheetData>
    <row r="2" spans="1:16" ht="15.75">
      <c r="A2" s="42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6" spans="1:17" ht="93" customHeight="1">
      <c r="A6" s="38" t="s">
        <v>3</v>
      </c>
      <c r="B6" s="39"/>
      <c r="C6" s="44" t="s">
        <v>14</v>
      </c>
      <c r="D6" s="45"/>
      <c r="E6" s="45"/>
      <c r="F6" s="45"/>
      <c r="G6" s="45"/>
      <c r="H6" s="45"/>
      <c r="I6" s="46"/>
      <c r="J6" s="44" t="s">
        <v>15</v>
      </c>
      <c r="K6" s="45"/>
      <c r="L6" s="45"/>
      <c r="M6" s="45"/>
      <c r="N6" s="45"/>
      <c r="O6" s="45"/>
      <c r="P6" s="46"/>
      <c r="Q6" s="48" t="s">
        <v>22</v>
      </c>
    </row>
    <row r="7" spans="1:17" ht="85.5" customHeight="1">
      <c r="A7" s="40"/>
      <c r="B7" s="41"/>
      <c r="C7" s="37" t="s">
        <v>4</v>
      </c>
      <c r="D7" s="35" t="s">
        <v>6</v>
      </c>
      <c r="E7" s="35" t="s">
        <v>19</v>
      </c>
      <c r="F7" s="47" t="s">
        <v>1</v>
      </c>
      <c r="G7" s="35" t="s">
        <v>10</v>
      </c>
      <c r="H7" s="35" t="s">
        <v>0</v>
      </c>
      <c r="I7" s="36" t="s">
        <v>16</v>
      </c>
      <c r="J7" s="37" t="s">
        <v>4</v>
      </c>
      <c r="K7" s="35" t="s">
        <v>6</v>
      </c>
      <c r="L7" s="35" t="s">
        <v>7</v>
      </c>
      <c r="M7" s="47" t="s">
        <v>1</v>
      </c>
      <c r="N7" s="35" t="s">
        <v>10</v>
      </c>
      <c r="O7" s="35" t="s">
        <v>0</v>
      </c>
      <c r="P7" s="36" t="s">
        <v>16</v>
      </c>
      <c r="Q7" s="49"/>
    </row>
    <row r="8" spans="1:16" s="6" customFormat="1" ht="67.5" customHeight="1" hidden="1">
      <c r="A8" s="14" t="s">
        <v>11</v>
      </c>
      <c r="B8" s="25" t="s">
        <v>12</v>
      </c>
      <c r="C8" s="37"/>
      <c r="D8" s="35"/>
      <c r="E8" s="35"/>
      <c r="F8" s="47"/>
      <c r="G8" s="35"/>
      <c r="H8" s="35"/>
      <c r="I8" s="36"/>
      <c r="J8" s="37"/>
      <c r="K8" s="35"/>
      <c r="L8" s="35"/>
      <c r="M8" s="47"/>
      <c r="N8" s="35"/>
      <c r="O8" s="35"/>
      <c r="P8" s="36"/>
    </row>
    <row r="9" spans="1:17" s="8" customFormat="1" ht="18.75" customHeight="1">
      <c r="A9" s="53">
        <v>1</v>
      </c>
      <c r="B9" s="54"/>
      <c r="C9" s="15">
        <v>2</v>
      </c>
      <c r="D9" s="11">
        <v>3</v>
      </c>
      <c r="E9" s="11">
        <v>4</v>
      </c>
      <c r="F9" s="11">
        <v>5</v>
      </c>
      <c r="G9" s="11" t="s">
        <v>9</v>
      </c>
      <c r="H9" s="11" t="s">
        <v>8</v>
      </c>
      <c r="I9" s="16">
        <v>8</v>
      </c>
      <c r="J9" s="15">
        <v>9</v>
      </c>
      <c r="K9" s="11">
        <v>10</v>
      </c>
      <c r="L9" s="11">
        <v>11</v>
      </c>
      <c r="M9" s="11">
        <v>12</v>
      </c>
      <c r="N9" s="11" t="s">
        <v>17</v>
      </c>
      <c r="O9" s="11" t="s">
        <v>18</v>
      </c>
      <c r="P9" s="16">
        <v>15</v>
      </c>
      <c r="Q9" s="16">
        <v>16</v>
      </c>
    </row>
    <row r="10" spans="1:17" s="7" customFormat="1" ht="41.25" customHeight="1">
      <c r="A10" s="17" t="s">
        <v>21</v>
      </c>
      <c r="B10" s="12">
        <v>170020401</v>
      </c>
      <c r="C10" s="18"/>
      <c r="D10" s="3"/>
      <c r="E10" s="3"/>
      <c r="F10" s="3"/>
      <c r="G10" s="3"/>
      <c r="H10" s="3"/>
      <c r="I10" s="19"/>
      <c r="J10" s="18">
        <v>39319</v>
      </c>
      <c r="K10" s="3">
        <v>39319</v>
      </c>
      <c r="L10" s="3">
        <v>39318.99</v>
      </c>
      <c r="M10" s="3">
        <v>39318.99</v>
      </c>
      <c r="N10" s="3"/>
      <c r="O10" s="3">
        <f>L10-K10</f>
        <v>-0.010000000002037268</v>
      </c>
      <c r="P10" s="26">
        <v>1209</v>
      </c>
      <c r="Q10" s="33">
        <v>2048</v>
      </c>
    </row>
    <row r="11" spans="1:17" s="9" customFormat="1" ht="25.5">
      <c r="A11" s="17" t="s">
        <v>13</v>
      </c>
      <c r="B11" s="12">
        <v>270020302</v>
      </c>
      <c r="C11" s="18">
        <v>257107</v>
      </c>
      <c r="D11" s="3">
        <v>257107</v>
      </c>
      <c r="E11" s="3">
        <v>257106.07</v>
      </c>
      <c r="F11" s="3">
        <v>257106.07</v>
      </c>
      <c r="G11" s="3"/>
      <c r="H11" s="3">
        <f>E11-D11</f>
        <v>-0.9299999999930151</v>
      </c>
      <c r="I11" s="19">
        <v>109886</v>
      </c>
      <c r="J11" s="18">
        <v>23639</v>
      </c>
      <c r="K11" s="3">
        <v>23639</v>
      </c>
      <c r="L11" s="3">
        <v>23638.69</v>
      </c>
      <c r="M11" s="3">
        <v>23638.69</v>
      </c>
      <c r="N11" s="3"/>
      <c r="O11" s="3">
        <f>L11-K11</f>
        <v>-0.3100000000013097</v>
      </c>
      <c r="P11" s="26">
        <v>846</v>
      </c>
      <c r="Q11" s="33">
        <v>6870</v>
      </c>
    </row>
    <row r="12" spans="1:17" s="9" customFormat="1" ht="25.5">
      <c r="A12" s="17" t="s">
        <v>5</v>
      </c>
      <c r="B12" s="12">
        <v>270024101</v>
      </c>
      <c r="C12" s="18">
        <v>56619</v>
      </c>
      <c r="D12" s="3">
        <v>56619</v>
      </c>
      <c r="E12" s="3">
        <v>56618.89</v>
      </c>
      <c r="F12" s="3">
        <v>56618.89</v>
      </c>
      <c r="G12" s="3"/>
      <c r="H12" s="3">
        <f>E12-D12</f>
        <v>-0.11000000000058208</v>
      </c>
      <c r="I12" s="19">
        <v>26726</v>
      </c>
      <c r="J12" s="18"/>
      <c r="K12" s="3"/>
      <c r="L12" s="3"/>
      <c r="M12" s="3"/>
      <c r="N12" s="3"/>
      <c r="O12" s="3"/>
      <c r="P12" s="26"/>
      <c r="Q12" s="33">
        <v>0</v>
      </c>
    </row>
    <row r="13" spans="1:17" s="7" customFormat="1" ht="12.75">
      <c r="A13" s="27" t="s">
        <v>20</v>
      </c>
      <c r="B13" s="28">
        <v>900200046</v>
      </c>
      <c r="C13" s="29">
        <v>183608</v>
      </c>
      <c r="D13" s="30">
        <v>183608</v>
      </c>
      <c r="E13" s="30">
        <v>183607.69</v>
      </c>
      <c r="F13" s="30">
        <v>183607.69</v>
      </c>
      <c r="G13" s="3"/>
      <c r="H13" s="3">
        <f>E13-D13</f>
        <v>-0.3099999999976717</v>
      </c>
      <c r="I13" s="31">
        <v>85948</v>
      </c>
      <c r="J13" s="29">
        <v>9953</v>
      </c>
      <c r="K13" s="30">
        <v>9953</v>
      </c>
      <c r="L13" s="30">
        <v>9952.89</v>
      </c>
      <c r="M13" s="30">
        <v>9952.89</v>
      </c>
      <c r="N13" s="3"/>
      <c r="O13" s="3">
        <f>L13-K13</f>
        <v>-0.11000000000058208</v>
      </c>
      <c r="P13" s="32">
        <v>390</v>
      </c>
      <c r="Q13" s="33">
        <v>5097</v>
      </c>
    </row>
    <row r="14" spans="1:17" s="10" customFormat="1" ht="15">
      <c r="A14" s="20" t="s">
        <v>2</v>
      </c>
      <c r="B14" s="21"/>
      <c r="C14" s="22">
        <f aca="true" t="shared" si="0" ref="C14:Q14">SUM(C10:C13)</f>
        <v>497334</v>
      </c>
      <c r="D14" s="23">
        <f t="shared" si="0"/>
        <v>497334</v>
      </c>
      <c r="E14" s="23">
        <f t="shared" si="0"/>
        <v>497332.65</v>
      </c>
      <c r="F14" s="23">
        <f t="shared" si="0"/>
        <v>497332.65</v>
      </c>
      <c r="G14" s="23">
        <f t="shared" si="0"/>
        <v>0</v>
      </c>
      <c r="H14" s="23">
        <f t="shared" si="0"/>
        <v>-1.3499999999912689</v>
      </c>
      <c r="I14" s="24">
        <f t="shared" si="0"/>
        <v>222560</v>
      </c>
      <c r="J14" s="22">
        <f t="shared" si="0"/>
        <v>72911</v>
      </c>
      <c r="K14" s="23">
        <f t="shared" si="0"/>
        <v>72911</v>
      </c>
      <c r="L14" s="23">
        <f t="shared" si="0"/>
        <v>72910.56999999999</v>
      </c>
      <c r="M14" s="23">
        <f t="shared" si="0"/>
        <v>72910.56999999999</v>
      </c>
      <c r="N14" s="23">
        <f t="shared" si="0"/>
        <v>0</v>
      </c>
      <c r="O14" s="23">
        <f t="shared" si="0"/>
        <v>-0.430000000003929</v>
      </c>
      <c r="P14" s="24">
        <f t="shared" si="0"/>
        <v>2445</v>
      </c>
      <c r="Q14" s="34">
        <f t="shared" si="0"/>
        <v>14015</v>
      </c>
    </row>
    <row r="15" spans="1:2" s="1" customFormat="1" ht="12.75">
      <c r="A15" s="2"/>
      <c r="B15" s="2"/>
    </row>
    <row r="16" spans="1:16" s="1" customFormat="1" ht="15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2" s="1" customFormat="1" ht="12.75">
      <c r="A17" s="2"/>
      <c r="B17" s="2"/>
    </row>
    <row r="18" spans="1:3" ht="15.75">
      <c r="A18" s="50"/>
      <c r="B18" s="50"/>
      <c r="C18" s="13"/>
    </row>
  </sheetData>
  <sheetProtection/>
  <mergeCells count="22">
    <mergeCell ref="Q6:Q7"/>
    <mergeCell ref="A18:B18"/>
    <mergeCell ref="A16:P16"/>
    <mergeCell ref="D7:D8"/>
    <mergeCell ref="F7:F8"/>
    <mergeCell ref="G7:G8"/>
    <mergeCell ref="J7:J8"/>
    <mergeCell ref="I7:I8"/>
    <mergeCell ref="A9:B9"/>
    <mergeCell ref="H7:H8"/>
    <mergeCell ref="A6:B7"/>
    <mergeCell ref="A2:P2"/>
    <mergeCell ref="C6:I6"/>
    <mergeCell ref="J6:P6"/>
    <mergeCell ref="M7:M8"/>
    <mergeCell ref="N7:N8"/>
    <mergeCell ref="E7:E8"/>
    <mergeCell ref="O7:O8"/>
    <mergeCell ref="L7:L8"/>
    <mergeCell ref="K7:K8"/>
    <mergeCell ref="P7:P8"/>
    <mergeCell ref="C7:C8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Kitija Ločmele</cp:lastModifiedBy>
  <cp:lastPrinted>2021-03-09T11:46:09Z</cp:lastPrinted>
  <dcterms:created xsi:type="dcterms:W3CDTF">2006-03-14T12:21:32Z</dcterms:created>
  <dcterms:modified xsi:type="dcterms:W3CDTF">2021-05-31T09:22:33Z</dcterms:modified>
  <cp:category/>
  <cp:version/>
  <cp:contentType/>
  <cp:contentStatus/>
</cp:coreProperties>
</file>